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filterPrivacy="1"/>
  <xr:revisionPtr revIDLastSave="0" documentId="8_{DB590BAF-F883-934F-8036-BF3FEDD8C2B2}" xr6:coauthVersionLast="43" xr6:coauthVersionMax="43" xr10:uidLastSave="{00000000-0000-0000-0000-000000000000}"/>
  <bookViews>
    <workbookView xWindow="0" yWindow="1020" windowWidth="28800" windowHeight="15980" activeTab="1" xr2:uid="{00000000-000D-0000-FFFF-FFFF00000000}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3" sheetId="16" r:id="rId5"/>
    <sheet name="КО4" sheetId="17" r:id="rId6"/>
    <sheet name="КО5" sheetId="23" r:id="rId7"/>
    <sheet name="КО6" sheetId="19" r:id="rId8"/>
    <sheet name="ФГОС СПО 43.01.11 Мастер флор " sheetId="24" r:id="rId9"/>
    <sheet name="ФГОС СПО 43.02.05 Флористика" sheetId="4" r:id="rId10"/>
  </sheets>
  <definedNames>
    <definedName name="_xlnm._FilterDatabase" localSheetId="0" hidden="1">Матрица!$D$1:$D$11</definedName>
    <definedName name="Модуль3">'ИЛ ОБЩИЙ ТЕСТ'!$B$52:$J$70</definedName>
    <definedName name="модуль4">'ИЛ ОБЩИЙ ТЕСТ'!$B$71:$J$87</definedName>
    <definedName name="модуль5">'ИЛ ОБЩИЙ ТЕСТ'!$B$71:$J$103</definedName>
    <definedName name="модуль6">'ИЛ ОБЩИЙ ТЕСТ'!$B$106:$J$125</definedName>
    <definedName name="модуль7">'ИЛ ОБЩИЙ ТЕСТ'!$B$128:$J$147</definedName>
    <definedName name="РАБОЧАЯ_ПЛОЩАДКА_КОНКУРСАНТОВ_М1">'ИЛ ОБЩИЙ ТЕСТ'!$B$14:$J$43</definedName>
    <definedName name="Рабочая_площадка_М2">'ИЛ ОБЩИЙ ТЕСТ'!$B$44:$J$51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14" i="21" l="1"/>
  <c r="G213" i="21"/>
  <c r="G212" i="21"/>
  <c r="G211" i="21"/>
  <c r="G210" i="21"/>
  <c r="I3" i="16" l="1"/>
  <c r="I3" i="23"/>
  <c r="I3" i="19" l="1"/>
  <c r="I3" i="17"/>
  <c r="I3" i="14"/>
  <c r="I3" i="15"/>
  <c r="G8" i="2" l="1"/>
</calcChain>
</file>

<file path=xl/sharedStrings.xml><?xml version="1.0" encoding="utf-8"?>
<sst xmlns="http://schemas.openxmlformats.org/spreadsheetml/2006/main" count="2695" uniqueCount="696">
  <si>
    <t>Обобщенная трудовая функция</t>
  </si>
  <si>
    <t>Модуль</t>
  </si>
  <si>
    <t>Константа/вариатив</t>
  </si>
  <si>
    <t>ИЛ</t>
  </si>
  <si>
    <t>КО</t>
  </si>
  <si>
    <t xml:space="preserve">Константа 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</si>
  <si>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</si>
  <si>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</si>
  <si>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</si>
  <si>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</si>
  <si>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</si>
  <si>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</si>
  <si>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</si>
  <si>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</si>
  <si>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</si>
  <si>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</si>
  <si>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</si>
  <si>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</si>
  <si>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</si>
  <si>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</si>
  <si>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</si>
  <si>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</si>
  <si>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</si>
  <si>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</si>
  <si>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</si>
  <si>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</si>
  <si>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</si>
  <si>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</si>
  <si>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</si>
  <si>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</si>
  <si>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</si>
  <si>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</si>
  <si>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</si>
  <si>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</si>
  <si>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</si>
  <si>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</si>
  <si>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</si>
  <si>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 xml:space="preserve"> Тех. описание позиции</t>
  </si>
  <si>
    <t>Кол-во    1 РМ</t>
  </si>
  <si>
    <t>НЕ ПРИМЕНИМО</t>
  </si>
  <si>
    <t xml:space="preserve"> Вариативная часть для РЧ</t>
  </si>
  <si>
    <t>Кол-во            1 РМ</t>
  </si>
  <si>
    <t>Требование (описание)</t>
  </si>
  <si>
    <t>Комментарий</t>
  </si>
  <si>
    <t>ОБЩАЯ РАБОЧАЯ ПЛОЩАДКА КОНКУРСАНТОВ</t>
  </si>
  <si>
    <t>Кол-во</t>
  </si>
  <si>
    <t>КОМНАТА ЭКСПЕРТОВ</t>
  </si>
  <si>
    <t>КОМНАТА КОНКУРСАНТОВ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</si>
  <si>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</si>
  <si>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</si>
  <si>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 xml:space="preserve">                       (ФИО)</t>
  </si>
  <si>
    <t xml:space="preserve">      (подпись)                     (дата)</t>
  </si>
  <si>
    <t xml:space="preserve">                   (ФИО)</t>
  </si>
  <si>
    <t xml:space="preserve">      (подпись)                 (дата)</t>
  </si>
  <si>
    <t>ФГОС СПО 43.02.05 Флористика</t>
  </si>
  <si>
    <t>1. Создание флористических изделий из живых срезанных цветов, сухоцветов, искусственных цветов и других материалов.</t>
  </si>
  <si>
    <t>ПК 1.1. Выполнять первичную обработку живых срезанных цветов и иного растительного материала.</t>
  </si>
  <si>
    <t>ПК 1.2. Изготавливать и аранжировать флористические изделия.</t>
  </si>
  <si>
    <t>ПК 1.3. Упаковывать готовые изделия.</t>
  </si>
  <si>
    <t>2. Флористическое использование горшечных растений.</t>
  </si>
  <si>
    <t>ПК 2.1. Ухаживать за горшечными растениями.</t>
  </si>
  <si>
    <t>ПК 2.2. Создавать композиции из горшечных растений.</t>
  </si>
  <si>
    <t>ПК 2.3. Обеспечивать сохранность композиций на заданный срок.</t>
  </si>
  <si>
    <t>3. Флористическое оформление.</t>
  </si>
  <si>
    <t>ПК 3.1. Проектировать композиционно-стилевые модели флористического оформления.</t>
  </si>
  <si>
    <t>ПК 3.2. Выполнять работы по флористическому оформлению помещений.</t>
  </si>
  <si>
    <t>ПК 3.3. Выполнять работы по флористическому оформлению объектов на открытом воздухе.</t>
  </si>
  <si>
    <t>ПК 3.4. Обеспечивать сохранность флористического оформления на заданный срок.</t>
  </si>
  <si>
    <t>ПК 4.1. Принимать и оформлять заказы на флористические работы.</t>
  </si>
  <si>
    <t>ПК 4.3. Организовывать работы коллектива исполнителей.</t>
  </si>
  <si>
    <t>ПК 4.4. Организовывать и осуществлять розничную торговлю флористическими изделиями.</t>
  </si>
  <si>
    <t>5. Выполнение работ по одной или нескольким профессиям рабочих, должностям служащих.</t>
  </si>
  <si>
    <t>4. Управление флористическими работами и персоналом, включая организацию службы доставки цветов.</t>
  </si>
  <si>
    <t>ПК 4.5. Организовывать и осуществлять продажу флористических изделий по образцам (доставку цветов) с помощью информационно-коммуникационных технологий.</t>
  </si>
  <si>
    <t>ПК 4.2. Согласовывать флористические работы со смежными организациями и контролирующими органами.</t>
  </si>
  <si>
    <t>Согласно выбранной профессии, из рекомендованных ФГОС СПО 43.02.05 по специальности Флористика (11811 Декоратор витрин, 16401 Оформитель готовой продукции, 17351 Продавец непродовольственных товаров, 19524 Цветовод, 19525 Цветочница).</t>
  </si>
  <si>
    <t/>
  </si>
  <si>
    <t>чистота</t>
  </si>
  <si>
    <t>подходящая техника</t>
  </si>
  <si>
    <t>выбор оптимальной техники для достижения задуманного дизайна</t>
  </si>
  <si>
    <t>стабильность</t>
  </si>
  <si>
    <t>держит свою форму при перемещении</t>
  </si>
  <si>
    <t>безопасность</t>
  </si>
  <si>
    <t>не приносит физического вреда человеку при контакте с изделием</t>
  </si>
  <si>
    <t>функциональность</t>
  </si>
  <si>
    <t>может быть использовано как украшение на руку</t>
  </si>
  <si>
    <t>вес</t>
  </si>
  <si>
    <t>оптимальный вес изделия</t>
  </si>
  <si>
    <t>размер</t>
  </si>
  <si>
    <t>изделие должно соответствовать размеру манекена кисти руки</t>
  </si>
  <si>
    <t>уровень сложности техники</t>
  </si>
  <si>
    <t>правильный выбор техник(и) для флористического дизайна за время, использованное конкурсантом; 0,35 -  просто; 0,7 - средней сложности;1,05 - сложно; 1,4 - очень сложно</t>
  </si>
  <si>
    <r>
      <t xml:space="preserve">композиция </t>
    </r>
    <r>
      <rPr>
        <sz val="10"/>
        <rFont val="Arial"/>
        <family val="2"/>
      </rPr>
      <t>- общее впечатление: контур, формы, пропорции, оптическое равновесие</t>
    </r>
  </si>
  <si>
    <t>отстутствие определенного контура композиции, отсутствие разнообразия форм, неправильные пропорции, отстутствие визуального баланса</t>
  </si>
  <si>
    <t>контур композиции слабо выражен, формы элементов не достаточно разнообразны, соблюдены основные пропорции, достигнут визуальный баланс</t>
  </si>
  <si>
    <t>контур композиции выражен не достаточно четко, сложное сочетание форм, правильные пропорциональные отношения между всеми элементами композиции, достигнут визуальный баланс</t>
  </si>
  <si>
    <t>наличие четкого и ясного контура композиции, сложное сочетание разных форм, правильные и интересные пропорциональные отношения между всеми элементами композиции, визуальный баланс идеальный</t>
  </si>
  <si>
    <t>Композиция - компоновка: доминанта, выбор и применение материалов, их объем, движение, игра линий, направление, ритм</t>
  </si>
  <si>
    <t>природный материал не преобладает и/или неправильно выбран тип используемого материала, нарушение в движениях линий и в ритме</t>
  </si>
  <si>
    <t>удовлетворительный выбор и способ применения материала с учетом игры линий, движения, ритма</t>
  </si>
  <si>
    <t>хороший выбор и способ применения материала с учетом игры линий, движения, ритма</t>
  </si>
  <si>
    <t>сложный выбор и способ применения материала с учетом игры линий, движения, ритма</t>
  </si>
  <si>
    <t>Цвет - положение:  размещение, группировка, баланс</t>
  </si>
  <si>
    <t>цвет не сбалансирован в композиции</t>
  </si>
  <si>
    <t>цвет сбалансирован в композиции</t>
  </si>
  <si>
    <t>цвет сбалансирован в композиции, группировке</t>
  </si>
  <si>
    <t>цвет полностью сбалансирован и представлены сложные группировки цвета для достижения балланса в пределах заданного дизайна</t>
  </si>
  <si>
    <r>
      <t xml:space="preserve">Идея - </t>
    </r>
    <r>
      <rPr>
        <sz val="10"/>
        <rFont val="Arial"/>
        <family val="2"/>
      </rPr>
      <t>экспрессия</t>
    </r>
    <r>
      <rPr>
        <sz val="10"/>
        <rFont val="Arial"/>
        <family val="2"/>
      </rPr>
      <t>:</t>
    </r>
    <r>
      <rPr>
        <sz val="10"/>
        <rFont val="Arial"/>
        <family val="2"/>
      </rPr>
      <t xml:space="preserve"> интерпретация темы</t>
    </r>
    <r>
      <rPr>
        <sz val="10"/>
        <rFont val="Arial"/>
        <family val="2"/>
      </rPr>
      <t xml:space="preserve"> или</t>
    </r>
    <r>
      <rPr>
        <sz val="10"/>
        <rFont val="Arial"/>
        <family val="2"/>
      </rPr>
      <t xml:space="preserve"> задания</t>
    </r>
  </si>
  <si>
    <r>
      <t>дизайн</t>
    </r>
    <r>
      <rPr>
        <sz val="10"/>
        <rFont val="Arial"/>
        <family val="2"/>
      </rPr>
      <t xml:space="preserve"> не</t>
    </r>
    <r>
      <rPr>
        <sz val="10"/>
        <rFont val="Arial"/>
        <family val="2"/>
      </rPr>
      <t xml:space="preserve"> подходит или частично подходит для </t>
    </r>
    <r>
      <rPr>
        <sz val="10"/>
        <rFont val="Arial"/>
        <family val="2"/>
      </rPr>
      <t>темы или задания</t>
    </r>
  </si>
  <si>
    <r>
      <t>дизайн подходит для  темы</t>
    </r>
    <r>
      <rPr>
        <sz val="10"/>
        <rFont val="Arial"/>
        <family val="2"/>
      </rPr>
      <t xml:space="preserve"> или задания</t>
    </r>
  </si>
  <si>
    <r>
      <t xml:space="preserve">дизайн подходит для </t>
    </r>
    <r>
      <rPr>
        <sz val="10"/>
        <rFont val="Arial"/>
        <family val="2"/>
      </rPr>
      <t xml:space="preserve">темы или </t>
    </r>
    <r>
      <rPr>
        <sz val="10"/>
        <rFont val="Arial"/>
        <family val="2"/>
      </rPr>
      <t>зад</t>
    </r>
    <r>
      <rPr>
        <sz val="10"/>
        <rFont val="Arial"/>
        <family val="2"/>
      </rPr>
      <t>ания</t>
    </r>
    <r>
      <rPr>
        <sz val="10"/>
        <rFont val="Arial"/>
        <family val="2"/>
      </rPr>
      <t xml:space="preserve">  и в е</t>
    </r>
    <r>
      <rPr>
        <sz val="10"/>
        <rFont val="Arial"/>
        <family val="2"/>
      </rPr>
      <t>го</t>
    </r>
    <r>
      <rPr>
        <sz val="10"/>
        <rFont val="Arial"/>
        <family val="2"/>
      </rPr>
      <t xml:space="preserve"> интерпретации есть инновационная часть</t>
    </r>
  </si>
  <si>
    <r>
      <t>в интерпретации темы</t>
    </r>
    <r>
      <rPr>
        <sz val="10"/>
        <rFont val="Arial"/>
        <family val="2"/>
      </rPr>
      <t xml:space="preserve"> или задания</t>
    </r>
    <r>
      <rPr>
        <sz val="10"/>
        <rFont val="Arial"/>
        <family val="2"/>
      </rPr>
      <t xml:space="preserve"> применен сложный инновац</t>
    </r>
    <r>
      <rPr>
        <sz val="10"/>
        <rFont val="Arial"/>
        <family val="2"/>
      </rPr>
      <t>ионный</t>
    </r>
    <r>
      <rPr>
        <sz val="10"/>
        <rFont val="Arial"/>
        <family val="2"/>
      </rPr>
      <t xml:space="preserve"> дизайн</t>
    </r>
  </si>
  <si>
    <r>
      <t>И</t>
    </r>
    <r>
      <rPr>
        <sz val="10"/>
        <rFont val="Arial"/>
        <family val="2"/>
      </rPr>
      <t>дея</t>
    </r>
    <r>
      <rPr>
        <sz val="10"/>
        <rFont val="Arial"/>
        <family val="2"/>
      </rPr>
      <t xml:space="preserve"> - </t>
    </r>
    <r>
      <rPr>
        <sz val="10"/>
        <rFont val="Arial"/>
        <family val="2"/>
      </rPr>
      <t>фунциональность</t>
    </r>
    <r>
      <rPr>
        <sz val="10"/>
        <rFont val="Arial"/>
        <family val="2"/>
      </rPr>
      <t>: функционально и/или соответствует поставленной задаче</t>
    </r>
  </si>
  <si>
    <t>дизайн не функционален и не соответствует поставленной задаче</t>
  </si>
  <si>
    <r>
      <t xml:space="preserve">дизайн функционален и </t>
    </r>
    <r>
      <rPr>
        <sz val="10"/>
        <rFont val="Arial"/>
        <family val="2"/>
      </rPr>
      <t>соответствует</t>
    </r>
    <r>
      <rPr>
        <sz val="10"/>
        <rFont val="Arial"/>
        <family val="2"/>
      </rPr>
      <t xml:space="preserve"> поставленной задаче</t>
    </r>
  </si>
  <si>
    <r>
      <t>дизайн инновационен в функциональности</t>
    </r>
    <r>
      <rPr>
        <sz val="10"/>
        <rFont val="Arial"/>
        <family val="2"/>
      </rPr>
      <t xml:space="preserve"> соответствует</t>
    </r>
    <r>
      <rPr>
        <sz val="10"/>
        <rFont val="Arial"/>
        <family val="2"/>
      </rPr>
      <t xml:space="preserve"> поставленной задач</t>
    </r>
    <r>
      <rPr>
        <sz val="10"/>
        <rFont val="Arial"/>
        <family val="2"/>
      </rPr>
      <t>е</t>
    </r>
  </si>
  <si>
    <r>
      <t>дизайн</t>
    </r>
    <r>
      <rPr>
        <sz val="10"/>
        <rFont val="Arial"/>
        <family val="2"/>
      </rPr>
      <t xml:space="preserve"> в высшей степени инновационен в функциональности и прекрасно соответствует поставленной задаче</t>
    </r>
  </si>
  <si>
    <t>Букет</t>
  </si>
  <si>
    <t>фотография опубликована</t>
  </si>
  <si>
    <t>чистота воды</t>
  </si>
  <si>
    <t>вода не загрязнена</t>
  </si>
  <si>
    <t>пропорциональное соотношение букета к сосуду</t>
  </si>
  <si>
    <t>стабильность/ точка связки</t>
  </si>
  <si>
    <t>физический баланс</t>
  </si>
  <si>
    <t>может стоять устойчиво</t>
  </si>
  <si>
    <t>доступ к воде</t>
  </si>
  <si>
    <t>все живые ботанические материалы имеют достаточную длину стебля, чтобы достать до воды</t>
  </si>
  <si>
    <t>срез стебля</t>
  </si>
  <si>
    <t>все живые ботанические материалы имеют правильно подрезанный стебель для питания водой</t>
  </si>
  <si>
    <t>забота о материалах</t>
  </si>
  <si>
    <t xml:space="preserve">уважительное и корректное обращение со всем живым ботаническим материалом </t>
  </si>
  <si>
    <t>стойкость используемого материала</t>
  </si>
  <si>
    <t>ожидаемая средняя продолжительность жизни при оптимальных условиях</t>
  </si>
  <si>
    <t>не приносит физического вреда человеку при контакте с букетом</t>
  </si>
  <si>
    <t>композиция - общее впечатление: контур, формы, пропорции, оптическое равновесие</t>
  </si>
  <si>
    <t>Цветовая гармония: доминанта, сочетание, контрасты</t>
  </si>
  <si>
    <t>отсутствие цветовой гармонии</t>
  </si>
  <si>
    <t>присутствие простой цветовой гармонии</t>
  </si>
  <si>
    <t>присутствие цветовой гармонии с плавными цветовыми переходами</t>
  </si>
  <si>
    <t>представлено сложное сочетание цвет значений в композиции и в построении цвета</t>
  </si>
  <si>
    <t>Цвет - построение цветов: сочетания, тоны, оттенки и значимость</t>
  </si>
  <si>
    <t>не достигнута или достигнута некоторая цветовая значимость</t>
  </si>
  <si>
    <t>представлена разнообразная цветовая значимость</t>
  </si>
  <si>
    <t>представлена разнообразная цветовая значимость в соотношении различных комбинаций</t>
  </si>
  <si>
    <t>применено сложное использование значимости цвета в отношении к сочетанию и построению цветовой растяжки</t>
  </si>
  <si>
    <t>Идея - выбор: выбор и использование материалов</t>
  </si>
  <si>
    <t>выбраны и использованы материалы, не подходящие или частично не подходящие в отношении данного задания</t>
  </si>
  <si>
    <t>выбраны и использованы материалы, подходящие в отношении данного задания</t>
  </si>
  <si>
    <t>выбраны и частично инновационно использованы  материалы в отношении данного задания</t>
  </si>
  <si>
    <t>выбраны и инновационно использованы материалы в отношении данного задания</t>
  </si>
  <si>
    <t>Идея - экспрессия: интерпретация темы или задания</t>
  </si>
  <si>
    <t>дизайн не подходит или частично подходит для темы или задания</t>
  </si>
  <si>
    <t>дизайн подходит для  темы или задания</t>
  </si>
  <si>
    <t>дизайн подходит для темы или задания  и в его интерпретации есть инновационная часть</t>
  </si>
  <si>
    <t>в интерпретации темы или задания применен сложный инновационный дизайн</t>
  </si>
  <si>
    <t>Идея - фунциональность: функционально и/или соответствует поставленной задаче</t>
  </si>
  <si>
    <t>дизайн функционален и соответствует поставленной задаче</t>
  </si>
  <si>
    <t>дизайн инновационен в функциональности соответствует поставленной задаче</t>
  </si>
  <si>
    <t>дизайн в высшей степени инновационен в функциональности и прекрасно соответствует поставленной задаче</t>
  </si>
  <si>
    <t xml:space="preserve">может быть использовано как свадебное украшение, заменяющее букет </t>
  </si>
  <si>
    <t>можно уверенно нести</t>
  </si>
  <si>
    <t>Цвет - сочетание с платьем</t>
  </si>
  <si>
    <t>выбранные цвета не сочетаются платьем</t>
  </si>
  <si>
    <t>выбранные цвета не достаточно сочетаются с платьем</t>
  </si>
  <si>
    <t>выбранные цвета сочетаются с предоставленным платьем</t>
  </si>
  <si>
    <t>выбранные цвета идеально сочетаютя с предоставленным платьем</t>
  </si>
  <si>
    <t>выбраны и инновационно использованы  материалы в отношении данного задания</t>
  </si>
  <si>
    <t>Идея - подходит к платью</t>
  </si>
  <si>
    <t>украшение для невесты не подходит к платью</t>
  </si>
  <si>
    <t>украшение для невесты не достаточно подходит к платью</t>
  </si>
  <si>
    <t>украшение для невесты подходит к платью</t>
  </si>
  <si>
    <t>украшение для невесты идеально подходит к платью</t>
  </si>
  <si>
    <t>сюрпризный материал использован</t>
  </si>
  <si>
    <t>все живые ботанические материалы имеют доступ к воде</t>
  </si>
  <si>
    <t>возможность добавить воду</t>
  </si>
  <si>
    <t>возможность добавить воду при необходимости</t>
  </si>
  <si>
    <t xml:space="preserve">требования покупателя не выполнены </t>
  </si>
  <si>
    <t>требования покупателя выполнены частично</t>
  </si>
  <si>
    <t xml:space="preserve">требования покупателя выполнены </t>
  </si>
  <si>
    <t>требования покупателя выполнены очень хорошо</t>
  </si>
  <si>
    <t>выбраны и использованы частично инновационные материалы в отношении данного задания</t>
  </si>
  <si>
    <t>выбраны и использованы инновационные материалы в отношении данного задания</t>
  </si>
  <si>
    <t>Витрина магазина</t>
  </si>
  <si>
    <t>Украшение на руку</t>
  </si>
  <si>
    <t>смета приложена</t>
  </si>
  <si>
    <t>Организация и выполнение флористических
работ</t>
  </si>
  <si>
    <t>Трудовая функция/вид деятельности</t>
  </si>
  <si>
    <t>1. Выполнять первичную обработку живых срезанных цветов и иного растительного материала.</t>
  </si>
  <si>
    <t>Модуль А – Витрина магазина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</si>
  <si>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</si>
  <si>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</si>
  <si>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</si>
  <si>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</si>
  <si>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</si>
  <si>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</si>
  <si>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</si>
  <si>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</si>
  <si>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</si>
  <si>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И</t>
  </si>
  <si>
    <t>С</t>
  </si>
  <si>
    <t>Б</t>
  </si>
  <si>
    <t>В</t>
  </si>
  <si>
    <t>Г</t>
  </si>
  <si>
    <t>Д</t>
  </si>
  <si>
    <t>Е</t>
  </si>
  <si>
    <t>профессиональная безопасность</t>
  </si>
  <si>
    <t xml:space="preserve">ценообразование </t>
  </si>
  <si>
    <t>уровень сложности</t>
  </si>
  <si>
    <t>экспонирование материала</t>
  </si>
  <si>
    <t>A</t>
  </si>
  <si>
    <t>вода в вазах и вазонах не загрязнена</t>
  </si>
  <si>
    <t>за витриной легко ухаживать, добавлять воду в сосуды, корректный выбор самих сосудов, учитывающий высоту растений</t>
  </si>
  <si>
    <t>уровень профессиональных знаний</t>
  </si>
  <si>
    <t>наименования флористических материалов корректно отображены на ценниках согласно ИЛ</t>
  </si>
  <si>
    <t>наличие ценников</t>
  </si>
  <si>
    <t>розничная стоимость флористических материалов рассчитана корректно и отображена на ценниках с учетом его входящей стоимости согласно ИЛ и техническому заданию</t>
  </si>
  <si>
    <t>присутствие ценников на каждом виде растительного материала на витрине согласно ИЛ и техническому заданию</t>
  </si>
  <si>
    <t>ассортимент витрины</t>
  </si>
  <si>
    <t xml:space="preserve">Модуль Е – Украшение для невесты, заменяющее букет </t>
  </si>
  <si>
    <t>жизнеобеспечение</t>
  </si>
  <si>
    <t>фотографии работы с хэштегом опубликованы  в социальной сети Вконтакте</t>
  </si>
  <si>
    <t>корректность расчета сметы</t>
  </si>
  <si>
    <t xml:space="preserve">Украшение для невесты, заменяющее букет </t>
  </si>
  <si>
    <t>смета составлена и приложена</t>
  </si>
  <si>
    <t>Раздел ИЛ</t>
  </si>
  <si>
    <t>Для выполнения конкурсного задания (или проведения РЧ) неизменными являются модули А, Б, Г, Е. Количество модулей для выполнения из вариативной части (модуль В, модуль Д) выбирается регионом самостоятельно (для РЧ) в зависимости от материальных возможностей площадки соревнований и потребностей работодателей региона в соответствующих специалистах.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</si>
  <si>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r>
      <t xml:space="preserve">использование качественного, свежего материала, отсутствие повреждений (степень и качество обработки материала для постановки на воду): </t>
    </r>
    <r>
      <rPr>
        <b/>
        <sz val="10"/>
        <rFont val="Arial"/>
        <family val="2"/>
        <charset val="204"/>
      </rPr>
      <t>0,6 - чисто (допустимы 1-2 ошибки); 0,3 - почти чисто (допустимы 3-5 ошибок); 0 - нет чистоты (больше 5 ошибок)</t>
    </r>
  </si>
  <si>
    <r>
      <t xml:space="preserve">технические решения подходят  для флористического дизайна витрины за время, использованное конкурсантом  </t>
    </r>
    <r>
      <rPr>
        <b/>
        <sz val="10"/>
        <rFont val="Arial"/>
        <family val="2"/>
        <charset val="204"/>
      </rPr>
      <t>0,35 -  просто; 0,7 - средней сложности;1,05 - сложно; 1,4 - очень сложно</t>
    </r>
  </si>
  <si>
    <r>
      <t xml:space="preserve">правильный выбор техник(и) для флористического дизайна за время, использованное конкурсантом; </t>
    </r>
    <r>
      <rPr>
        <b/>
        <sz val="11"/>
        <color theme="1"/>
        <rFont val="Calibri"/>
        <family val="2"/>
        <charset val="204"/>
        <scheme val="minor"/>
      </rPr>
      <t>0,35 -  просто; 0,7 - средней сложности;1,05 - сложно; 1,4 - очень сложно</t>
    </r>
  </si>
  <si>
    <r>
      <t>смета соответствует действительности и составлена корректно:</t>
    </r>
    <r>
      <rPr>
        <b/>
        <sz val="11"/>
        <color theme="1"/>
        <rFont val="Calibri"/>
        <family val="2"/>
        <charset val="204"/>
        <scheme val="minor"/>
      </rPr>
      <t xml:space="preserve"> 0,6 - смета корректна (допустимы 1-2 ошибки); 0,3 - смета составлена корректно с небольшими неточностями (допустимы 3-5 ошибок); 0 - смета некорректна (больше 5 ошибок)</t>
    </r>
  </si>
  <si>
    <r>
      <t xml:space="preserve">правильный выбор техник(и) для флористического дизайна за время, использованное конкурсантом; </t>
    </r>
    <r>
      <rPr>
        <b/>
        <sz val="11"/>
        <color theme="1"/>
        <rFont val="Calibri"/>
        <family val="2"/>
        <charset val="204"/>
        <scheme val="minor"/>
      </rPr>
      <t>0,35 -  просто; 0,7 - средней сложности; 1,05 - сложно; 1,4 - очень сложно</t>
    </r>
  </si>
  <si>
    <t>сосуд использован</t>
  </si>
  <si>
    <t>предложенный сосуд использован в дизайне, нет повреждений на поверхности сосуда, не трансформирован</t>
  </si>
  <si>
    <r>
      <t xml:space="preserve">правильный выбор техник(и) для флористического дизайна за время, использованное конкурсантом; </t>
    </r>
    <r>
      <rPr>
        <b/>
        <sz val="10"/>
        <rFont val="Arial"/>
        <family val="2"/>
        <charset val="204"/>
      </rPr>
      <t>0,35 -  просто; 0,7 - средней сложности; 1,05 - сложно; 1,4 - очень сложно</t>
    </r>
  </si>
  <si>
    <t>отсутствие определенного контура композиции, отсутствие разнообразия форм, неправильные пропорции, отстутствие визуального баланса</t>
  </si>
  <si>
    <t>Создание флористических изделий из живых срезанных цветов, сухоцветов, искусственных цветов и других материалов</t>
  </si>
  <si>
    <r>
      <rPr>
        <b/>
        <sz val="11"/>
        <color theme="1"/>
        <rFont val="Calibri"/>
        <family val="2"/>
        <charset val="204"/>
        <scheme val="minor"/>
      </rPr>
      <t>иметь практический опыт:</t>
    </r>
    <r>
      <rPr>
        <sz val="11"/>
        <color theme="1"/>
        <rFont val="Calibri"/>
        <family val="2"/>
        <charset val="204"/>
        <scheme val="minor"/>
      </rPr>
      <t xml:space="preserve">
первичной обработки и хранения живых срезанных цветов, сухоцветов, других растительных и флористических материалов;
подготовки к использованию флористической посуды, емкостей и аксессуаров;
изготовления и аранжировки основных видов флористических изделий по образцам и самостоятельно;
упаковки готовых изделий, в том числе для их транспортировки;
</t>
    </r>
    <r>
      <rPr>
        <b/>
        <sz val="11"/>
        <color theme="1"/>
        <rFont val="Calibri"/>
        <family val="2"/>
        <charset val="204"/>
        <scheme val="minor"/>
      </rPr>
      <t>уметь:</t>
    </r>
    <r>
      <rPr>
        <sz val="11"/>
        <color theme="1"/>
        <rFont val="Calibri"/>
        <family val="2"/>
        <charset val="204"/>
        <scheme val="minor"/>
      </rPr>
      <t xml:space="preserve">
организовывать рабочее место и содержать его в надлежащем состоянии;
обеспечивать безопасные условия труда на рабочем месте;
соблюдать правила личной гигиены и промышленной санитарии;
готовить растворы дезинфицирующих и моющих средств, в том числе для обработки внутренних поверхностей флористической посуды;
дезинфицировать оборудование, инвентарь, помещения, транспорт;
определять качество получаемых сортов срезанных цветов и растительных материалов;
применять необходимые методы и средства защиты и обработки срезанных цветов, растительных и других флористических материалов;
выбирать и использовать необходимые инструменты;
подбирать вазы, корзины, кашпо и другие контейнеры в соответствии с особенностями различных флористических изделий;
выбирать способы закрепления элементов и выполнять их;
использовать красящие и иные вещества, применяющиеся во флористике, в том числе клеи и спреи;
составлять букеты, композиции и иные флористические изделия из живых срезанных цветов, сухоцветов, искусственных цветов и других материалов;
обеспечивать жизнедеятельность цветочного и растительного материала на заданный срок;
</t>
    </r>
  </si>
  <si>
    <r>
      <rPr>
        <b/>
        <sz val="11"/>
        <color theme="1"/>
        <rFont val="Calibri"/>
        <family val="2"/>
        <charset val="204"/>
        <scheme val="minor"/>
      </rPr>
      <t>знать:</t>
    </r>
    <r>
      <rPr>
        <sz val="11"/>
        <color theme="1"/>
        <rFont val="Calibri"/>
        <family val="2"/>
        <charset val="204"/>
        <scheme val="minor"/>
      </rPr>
      <t xml:space="preserve">
основные виды флористических изделий:
букеты, композиции, бутоньерки, венки, гирлянды, корзины, коллажи;
основные стили: вегетативный; декоративный, формо-линейный; цветочный этикет;
виды и назначение инструментов, применяющихся при выполнении флористических работ;
свойства и особенности флористических и сопутствующих материалов;
формы растений (цветов), структуры и фактуры поверхностей;
виды аксессуаров, расходных и технологических материалов;
правила и технологии аранжировки цветов и изготовления флористических изделий;
техники закрепления элементов во флористических изделиях;
тенденции флористической моды в аранжировке;
техники создания флористических коллажей;
правила хранения, перевозки и упаковки цветочного и растительного материала и готовых изделий;
санитарно-технологические требования к помещениям, оборудованию, инвентарю, одежде;
правила личной гигиены работников;
нормы гигиены труда;
классификацию моющих и дезинфицирующих средств, правила их применения, условия и сроки хранения.
</t>
    </r>
  </si>
  <si>
    <r>
      <rPr>
        <b/>
        <sz val="11"/>
        <color theme="1"/>
        <rFont val="Calibri"/>
        <family val="2"/>
        <charset val="204"/>
        <scheme val="minor"/>
      </rPr>
      <t>иметь практический опыт:</t>
    </r>
    <r>
      <rPr>
        <sz val="11"/>
        <color theme="1"/>
        <rFont val="Calibri"/>
        <family val="2"/>
        <charset val="204"/>
        <scheme val="minor"/>
      </rPr>
      <t xml:space="preserve">
пересадки и перевалки растений;
ухода за растениями и их лечения;
составления сгруппированных и одиночных композиций из горшечных растений;
</t>
    </r>
    <r>
      <rPr>
        <b/>
        <sz val="11"/>
        <color theme="1"/>
        <rFont val="Calibri"/>
        <family val="2"/>
        <charset val="204"/>
        <scheme val="minor"/>
      </rPr>
      <t>уметь:</t>
    </r>
    <r>
      <rPr>
        <sz val="11"/>
        <color theme="1"/>
        <rFont val="Calibri"/>
        <family val="2"/>
        <charset val="204"/>
        <scheme val="minor"/>
      </rPr>
      <t xml:space="preserve">
оценивать состояние растений;
обеспечивать надлежащий уход за растениями;
определять болезни и вредителей и принимать меры по их устранению;
готовить субстраты для различных типов растений закрытого грунта;
выполнять посадку, пересадку или перевалку растений;
подбирать кашпо, контейнеры и декоративные формы, необходимые для посадки, пересадки или перевалки растений;
создавать композиции из горшечных растений для интерьеров и внешнего озеленения объектов;
упаковывать горшечное растение или композицию для дальнейшей транспортировки;</t>
    </r>
  </si>
  <si>
    <r>
      <rPr>
        <b/>
        <sz val="11"/>
        <color theme="1"/>
        <rFont val="Calibri"/>
        <family val="2"/>
        <charset val="204"/>
        <scheme val="minor"/>
      </rPr>
      <t>знать:</t>
    </r>
    <r>
      <rPr>
        <sz val="11"/>
        <color theme="1"/>
        <rFont val="Calibri"/>
        <family val="2"/>
        <charset val="204"/>
        <scheme val="minor"/>
      </rPr>
      <t xml:space="preserve">
классификацию цветочных культур закрытого и открытого грунта;
характеристики основных групп горшечных растений;
естественные условия произрастания горшечных растений;
экологические и иные условия существования растений в интерьере (освещенность, температуру содержания, влажность, субстраты);
принципы составления и виды композиций из горшечных растений;
возможности сочетания горшечных растений по условиям содержания;
классификацию зимних садов и основной ассортимент растений для них;
правила ухода и лечения горшечных растений;
основные препараты по уходу и лечению растений;
дозировки и правила применения;
способы приготовления питательных, лечебных и санитарных растворов;
санитарно-технологические требования к помещениям, оборудованию, инвентарю, одежде, транспорту;
правила проведения дезинфекции и дезинсекции растений, инвентаря, транспорта и помещений.
</t>
    </r>
  </si>
  <si>
    <t>Флористическое использование горшечных растений</t>
  </si>
  <si>
    <t>Флористическое оформление</t>
  </si>
  <si>
    <t>Управление флористическими работами и персоналом, включая организацию службы доставки цветов</t>
  </si>
  <si>
    <r>
      <rPr>
        <b/>
        <sz val="11"/>
        <color theme="1"/>
        <rFont val="Calibri"/>
        <family val="2"/>
        <charset val="204"/>
        <scheme val="minor"/>
      </rPr>
      <t>знать:</t>
    </r>
    <r>
      <rPr>
        <sz val="11"/>
        <color theme="1"/>
        <rFont val="Calibri"/>
        <family val="2"/>
        <charset val="204"/>
        <scheme val="minor"/>
      </rPr>
      <t xml:space="preserve">
основные правила разработки композиционно-стилевых моделей (дизайн-проектов) флористического оформления объектов;
традиции и современные тенденции в основных видах флористического оформления;
правила сочетаемости цветов и растений, используемых в оформлении интерьеров и объектов на открытом воздухе;
характеристики поверхностей и объектов, подлежащих оформлению при выполнении флористических работ;
стилевые особенности протокольного, свадебного, траурного, праздничного (новогоднего, пасхального) флористического оформления;
типы изделий, конструкции, материалы, аксессуары и специфические компоненты, используемые при основных видах флористических работ;
приемы и методы флористического оформления стола;
способы изготовления подвесных, настольных, настенных композиций, ширм, каркасов и других элементов оформления интерьера;
общий порядок и правила флористического оформления объектов на открытом воздухе.</t>
    </r>
  </si>
  <si>
    <r>
      <rPr>
        <b/>
        <sz val="11"/>
        <color theme="1"/>
        <rFont val="Calibri"/>
        <family val="2"/>
        <charset val="204"/>
        <scheme val="minor"/>
      </rPr>
      <t>иметь практический опыт:</t>
    </r>
    <r>
      <rPr>
        <sz val="11"/>
        <color theme="1"/>
        <rFont val="Calibri"/>
        <family val="2"/>
        <charset val="204"/>
        <scheme val="minor"/>
      </rPr>
      <t xml:space="preserve">
выполнения различных видов тематического флористического оформления в интерьере и на открытом воздухе;
</t>
    </r>
    <r>
      <rPr>
        <b/>
        <sz val="11"/>
        <color theme="1"/>
        <rFont val="Calibri"/>
        <family val="2"/>
        <charset val="204"/>
        <scheme val="minor"/>
      </rPr>
      <t>уметь:</t>
    </r>
    <r>
      <rPr>
        <sz val="11"/>
        <color theme="1"/>
        <rFont val="Calibri"/>
        <family val="2"/>
        <charset val="204"/>
        <scheme val="minor"/>
      </rPr>
      <t xml:space="preserve">
определять основные функциональные, стилевые и конструктивные особенности помещений и объектов на открытом воздухе для выполнения различных видов флористического оформления;
разрабатывать комозиционно-стилевую модель (дизайн-проект) флористического оформления в интерьере и на открытом воздухе;
подбирать цветы, сухоцветы, растительные и иные материалы для выполнения основных видов флористических работ при оформлении интерьеров и объектов на открытом воздухе;
создавать флористические композиции в интерьере с учетом характеристик окружающего пространства;
осуществлять подбор сезонного и многолетнего материала при выполнении флористического оформления на открытом воздухе;
обеспечивать необходимый период сохранности флористического оформления;
использовать способы крепления и конструкции, обеспечивающие техническую устойчивость флористического оформления на открытом воздухе с учетом условий окружающей среды;
использовать природные и искусственные материалы (дерево, камень, металл, оргстекло) в создании флористических объектов в интерьере и на открытом воздухе;</t>
    </r>
  </si>
  <si>
    <r>
      <rPr>
        <b/>
        <sz val="11"/>
        <color theme="1"/>
        <rFont val="Calibri"/>
        <family val="2"/>
        <charset val="204"/>
        <scheme val="minor"/>
      </rPr>
      <t>иметь практический опыт:</t>
    </r>
    <r>
      <rPr>
        <sz val="11"/>
        <color theme="1"/>
        <rFont val="Calibri"/>
        <family val="2"/>
        <charset val="204"/>
        <scheme val="minor"/>
      </rPr>
      <t xml:space="preserve">
приема заказов и поручений на выполнение флористических работ и услуг;
выполнения флористических работ и услуг в составе временной или постоянной группы;
ведения документации, связанной с выполнением флористических работ и услуг;
розничных продаж флористических изделий;
организации компонентов службы доставки цветов с использованием программно-аппаратных средств, программного обеспечения и ресурсов сети Интернет;
</t>
    </r>
    <r>
      <rPr>
        <b/>
        <sz val="11"/>
        <color theme="1"/>
        <rFont val="Calibri"/>
        <family val="2"/>
        <charset val="204"/>
        <scheme val="minor"/>
      </rPr>
      <t>уметь:</t>
    </r>
    <r>
      <rPr>
        <sz val="11"/>
        <color theme="1"/>
        <rFont val="Calibri"/>
        <family val="2"/>
        <charset val="204"/>
        <scheme val="minor"/>
      </rPr>
      <t xml:space="preserve">
использовать в профессиональной деятельности различные виды программного обеспечения, в том числе специального;
использовать технологии сбора, размещения, хранения, накопления, преобразования и передачи данных в профессионально ориентированных информационных системах;
осуществлять регистрацию документов и телефонных переговоров с применением компьютерных и телекоммуникационных средств;
производить расчет стоимости флористических работ и услуг;
оформлять документы первичного учета;
составлять заказ на закупку цветов и растений для выполнения флористических работ и услуг;
принимать и передавать заказ в службу доставки цветов в соответствии с установленными правилами;
организовывать работу подчиненных;
взаимодействовать с партнерами, смежными организациями и контролирующими органами;</t>
    </r>
  </si>
  <si>
    <r>
      <rPr>
        <b/>
        <sz val="11"/>
        <color theme="1"/>
        <rFont val="Calibri"/>
        <family val="2"/>
        <charset val="204"/>
        <scheme val="minor"/>
      </rPr>
      <t>знать:</t>
    </r>
    <r>
      <rPr>
        <sz val="11"/>
        <color theme="1"/>
        <rFont val="Calibri"/>
        <family val="2"/>
        <charset val="204"/>
        <scheme val="minor"/>
      </rPr>
      <t xml:space="preserve">
квалификационные требования к профессии, должностные обязанности работников, осуществляющих выполнение флористических работ и услуг;
общий порядок организации и выполнения флористических работ и услуг;
методы организации и управления деятельностью подчиненных;
порядок регистрации документов и телефонных разговоров;
порядок заключения договоров на оказание флористических услуг и организации работ по их выполнению;
порядок формирования заказа на закупку цветов, растений и материалов для выполнения флористических работ и услуг;
правила ведения документооборота, учета и отчетности;
методы и правила работы с клиентами (покупателями и заказчиками);
порядок осуществления розничных продаж флористических изделий и цветочной продукции;
историю создания и современное состояние международной службы доставки цветов;
порядок осуществления продаж по образцам и его нормативное регулирование;
порядок организации службы доставки цветов с использованием программно-аппаратных средств и ее основные компоненты;
основные понятия автоматизированной обработки информации;
общий состав и структуру персональных компьютеров и вычислительных систем, автоматизированных рабочих мест;
состав, функции и возможности использования информационных и телекоммуникационных технологий в профессиональной деятельности;
методы и средства сбора, обработки, хранения, передачи и накопления информации;
базовые системные программные продукты и пакеты прикладных программ в области профессиональной деятельности;
основные методы и приемы обеспечения информационной безопасности;
критерии оценки качества выполнения флористических работ и услуг;
порядок приема претензий и рекламаций по качеству флористических работ и услуг.</t>
    </r>
  </si>
  <si>
    <t xml:space="preserve">Модуль Б – Букет </t>
  </si>
  <si>
    <t xml:space="preserve">Модуль Д – Украшение на руку </t>
  </si>
  <si>
    <t>Модуль Г – Украшение на голову</t>
  </si>
  <si>
    <t>Украшение на голову</t>
  </si>
  <si>
    <t>изделие может быть использовано как украшение на голову</t>
  </si>
  <si>
    <t>не приносит физического вреда при контакте человека с изделием</t>
  </si>
  <si>
    <t>манекен не поврежден</t>
  </si>
  <si>
    <t>Украшение на голову судейская</t>
  </si>
  <si>
    <t>Композиция</t>
  </si>
  <si>
    <t>держит свою форму при перемещении; 0,9 - стабильна; 0,6 - нет стабильности (некоторые материалы меняют свое положение в композиции); 0,3 не стабильна (многие материалы  меняют свое положение в композиции); 0 - не стабильна (практически все материалы  меняют свое положение в композиции)</t>
  </si>
  <si>
    <t>Композиция судейская</t>
  </si>
  <si>
    <t xml:space="preserve">Модуль В – Композиция </t>
  </si>
  <si>
    <t>весь материал из сюрпризной коробки использован</t>
  </si>
  <si>
    <t>нет повреждений на поверхности манекена головы</t>
  </si>
  <si>
    <t>ожидаемая средняя продолжительность жизни при оптимальных условиях 12 часов</t>
  </si>
  <si>
    <t>Композиция - требования покупателя (работа выполнена в предложенном сосуде с использованием материала из сюрпризной коробки)</t>
  </si>
  <si>
    <t>Витрина магазина судейская</t>
  </si>
  <si>
    <t>Букет судейская</t>
  </si>
  <si>
    <t>Украшение на руку судейская</t>
  </si>
  <si>
    <t>Украшение для невесты, заменяющее букет судейская</t>
  </si>
  <si>
    <r>
      <t xml:space="preserve">Разнообразие выставленного на витрине растительного материала - анализ общего объема представленных позиций растительного материала из ИЛ: </t>
    </r>
    <r>
      <rPr>
        <b/>
        <sz val="10"/>
        <rFont val="Arial"/>
        <family val="2"/>
        <charset val="204"/>
      </rPr>
      <t>0,7 - высокое разнообразие (не менее 50% от общего объема); 0,4 - среднее разнообразие (не менее 50% от общего объема); 0,2 - малое разнообразие (не менее 30% от общего объема); 0 - неразнообразная (менее 10% от общего объема)</t>
    </r>
  </si>
  <si>
    <t>ФГОС СПО 43.01.11 Мастер флористического сервиса</t>
  </si>
  <si>
    <t>ПК 1.1. Выбирать инструменты, оборудование, материалы и использовать их в соответствии с назначением и учетом принципов бережливого производства.
ПК 1.2. Определять типологию живых срезанных растений (цветов, веток, листьев и других), применяя ботаническую номенклатуру.
ПК 1.3. Выполнять первичную обработку живых срезанных растений (цветов, веток, листьев и других).
ПК 1.4. Изготавливать и упаковывать готовые флористические изделия, а также обеспечивать жизнедеятельность флористических изделий в соответствии с их назначением.</t>
  </si>
  <si>
    <t>ПК 2.1. Определять виды горшечных растений, применяя ботаническую номенклатуру.
ПК 2.2. Создавать композиции из горшечных растений, обеспечивая их жизнедеятельность в соответствии с назначением.
ПК 2.3. Осуществлять агротехнический уход за горшечными растениями.
ПК 2.4. Выявлять вредителей и болезни горшечных растений и выбирать методы борьбы с ними.</t>
  </si>
  <si>
    <t>Чистота экспонируемого места, продающая витрина, удобная для покупателя и работника; весь растительный материал выставлен с целью стимулирования продаж с учетом условий работы торгового зала, учтена эргономика помещения</t>
  </si>
  <si>
    <t>корректный выбор водного режима для растительных материалов в зависимости от его физиологических потребностей (оптимальный уровень воды)</t>
  </si>
  <si>
    <r>
      <t xml:space="preserve">выбор оптимального способа или приема обработки для обработки растительного материала с учетом его ботанических свойств (степень зачистки, корректно выполненный срез стебля): </t>
    </r>
    <r>
      <rPr>
        <b/>
        <sz val="10"/>
        <rFont val="Arial"/>
        <family val="2"/>
        <charset val="204"/>
      </rPr>
      <t>0,5 - корректная техника работы (допустимы 1-2 ошибки); 0,2 - почти корректная техника работы (допустимы 3-5 ошибок); 0 - некорректная техника работы (больше 5 ошибок)</t>
    </r>
  </si>
  <si>
    <t>витрину легко использовать для выбора материала при создании флористических изделий; все стойки, кубы, мебель, вазы и контейнеры выставлены надежно и безопасно; Надежное крепление декоративных материалов и ценников</t>
  </si>
  <si>
    <t>Композиция - компоновка: выбор и применение материалов, их объем, движение, игра линий, направление, ритм</t>
  </si>
  <si>
    <t>Цветовая гармония: сочетание, контрасты</t>
  </si>
  <si>
    <t>Идея - фунциональность: с точки зрения продаж</t>
  </si>
  <si>
    <t>дизайн витрины обладает частичной функциональностью с точки зрения продаж</t>
  </si>
  <si>
    <t>дизайн витрины в высшей степени функционален и прекрасно соответствует поставленной задаче с точки зрения продаж</t>
  </si>
  <si>
    <t>дизайн не функционален и не соответствует поставленной задаче (с точки зрения продаж)</t>
  </si>
  <si>
    <t>дизайн витрины функционален и соответствует поставленной задаче с точки зрения продаж</t>
  </si>
  <si>
    <r>
      <rPr>
        <sz val="16"/>
        <color rgb="FFFF0000"/>
        <rFont val="Times New Roman"/>
        <family val="1"/>
        <charset val="204"/>
      </rPr>
      <t>Рассмотрено /</t>
    </r>
    <r>
      <rPr>
        <sz val="16"/>
        <color theme="1"/>
        <rFont val="Times New Roman"/>
        <family val="1"/>
        <charset val="204"/>
      </rPr>
      <t xml:space="preserve"> </t>
    </r>
    <r>
      <rPr>
        <sz val="16"/>
        <color rgb="FF00B050"/>
        <rFont val="Times New Roman"/>
        <family val="1"/>
        <charset val="204"/>
      </rPr>
      <t>Согласовано</t>
    </r>
    <r>
      <rPr>
        <sz val="16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</si>
  <si>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Флористика</t>
  </si>
  <si>
    <t>Комарова Татьяна Валерьевна</t>
  </si>
  <si>
    <t>Краснова Евгения Александровна</t>
  </si>
  <si>
    <t>170кв.м</t>
  </si>
  <si>
    <t>25.03.2024г-29.03.2024г</t>
  </si>
  <si>
    <t>г.Выборг, ГАПОУ ЛО ВТАЛК, Промышленная д.1</t>
  </si>
  <si>
    <t>Региональный этап Чемпионата по профессиональному мастерству "Профессионалы" Ленинградской области</t>
  </si>
  <si>
    <t>вазон пластик под срезанные цветы</t>
  </si>
  <si>
    <t>Высота 29 см</t>
  </si>
  <si>
    <t>шт</t>
  </si>
  <si>
    <t>Высота 45 см</t>
  </si>
  <si>
    <t>ванна котломоечная односекционная со смесителем</t>
  </si>
  <si>
    <t xml:space="preserve">Ванна котломоечная односекционная Размер мойки:  
780х780х450 мм. Габаритные размеры:  
850х850х870 мм. Материал емкости:  нержавеющая сталь AISI 430 Материал каркаса:  
углеродистая сталь, окрашенная полимерной краской
 </t>
  </si>
  <si>
    <t>ведро 10 л</t>
  </si>
  <si>
    <t>пластик</t>
  </si>
  <si>
    <t>Зеркало напольное, белый, размер
48x160 см, цвет белый</t>
  </si>
  <si>
    <t>зеркало</t>
  </si>
  <si>
    <t>контейнер пластиковый</t>
  </si>
  <si>
    <t xml:space="preserve">емкость для замачивания флористической губки, пластик, Ширина: 56 см, Глубина: 39 см, Высота: 42 см
</t>
  </si>
  <si>
    <t>куб презентационный</t>
  </si>
  <si>
    <t>куб презентационный, белый, размер 600*600*600 мм, 420x420 мм, ДСП, цвет белый</t>
  </si>
  <si>
    <t>лейка</t>
  </si>
  <si>
    <t>Лейка для комнатных растений и бонсай 1.3 л, пластик</t>
  </si>
  <si>
    <t>лестница-стремянка</t>
  </si>
  <si>
    <t>Стремянка складная, 3 ступеньки, бук, рзмер 63 см, цвет черный</t>
  </si>
  <si>
    <t>манекен головы</t>
  </si>
  <si>
    <t>мусорный контейнер</t>
  </si>
  <si>
    <t xml:space="preserve">Размер (мм): 450х450х520 Диаметр основания (мм): 320 Объём (л): 120
</t>
  </si>
  <si>
    <t>набор для уборки (швабра с ведром)</t>
  </si>
  <si>
    <t>Набор для уборки (швабра с ведром), длина 125 см комплект для уборки и мытья пола , ведро для мытья полов</t>
  </si>
  <si>
    <t>набор для уборки (щетка с совком)</t>
  </si>
  <si>
    <t>Набор для уборки: щетка + совок с резинкой, 0,13</t>
  </si>
  <si>
    <t>опрыскиватель</t>
  </si>
  <si>
    <t>пластик, 0,5 л.</t>
  </si>
  <si>
    <t>розетка</t>
  </si>
  <si>
    <t>Розетка  16А 250В с заземлением с/у белая</t>
  </si>
  <si>
    <t>стеллаж технический</t>
  </si>
  <si>
    <t>стеллаж металлический 4 полки (1000*400*2000)</t>
  </si>
  <si>
    <t>стойка огородительная с лентой</t>
  </si>
  <si>
    <t>стойка с лентой 2,3 м, с тормозом</t>
  </si>
  <si>
    <t>стол металлический</t>
  </si>
  <si>
    <t>Верстак (регулируемые ножки) Iterma СЦ-211/1507 Ш430</t>
  </si>
  <si>
    <t xml:space="preserve">стул </t>
  </si>
  <si>
    <t xml:space="preserve">Стул  350x440x550 h-930                     </t>
  </si>
  <si>
    <t>удлинитель</t>
  </si>
  <si>
    <t xml:space="preserve">Удлинитель IEK УК20 "Industrial plus" катушка т/з 4 места 2р+ре/20м 3х1.5мм2 IP44
</t>
  </si>
  <si>
    <t>цинковый вазон</t>
  </si>
  <si>
    <t xml:space="preserve">Вазон из корр.ст.стали 7л Н 290мм; Н 390мм; 11л без ручек Н 490мм </t>
  </si>
  <si>
    <t>часы</t>
  </si>
  <si>
    <t>настенные часы кварцевые, тип индикации - цифры, отметки, форма круг, цвет белый.</t>
  </si>
  <si>
    <t>штатив-держатель</t>
  </si>
  <si>
    <t>штатив, размеры штанга, (Ø×В), мм 12×720, основание (Д×Ш×В), мм 230×150×10, масса штатива, кг 5,0</t>
  </si>
  <si>
    <t>Аптечка</t>
  </si>
  <si>
    <t>Аптечка оказания первой помощи</t>
  </si>
  <si>
    <t>Огнетушитель</t>
  </si>
  <si>
    <t>Кулер 19 л (холодная/горячая вода)</t>
  </si>
  <si>
    <t>Кулер для воды</t>
  </si>
  <si>
    <t>манекен кисти руки</t>
  </si>
  <si>
    <t>Манекен кисти руки, пластик, высота 20 см</t>
  </si>
  <si>
    <t>Главный Эксперт чемпионата.   Комарова Татьяна Валерьевна</t>
  </si>
  <si>
    <t>Технический администратор площадки   Краснова Евгения Александровна</t>
  </si>
  <si>
    <t>Анкор-скотч</t>
  </si>
  <si>
    <t>Лента анкор 6 мм, 50 метров / анкор скотч для флористов</t>
  </si>
  <si>
    <t>Бечевка (шпагат)</t>
  </si>
  <si>
    <t>Шпагат упаковочный льняной, диаметр 1.5мм, 50 м, цвет коричневый/натуральный</t>
  </si>
  <si>
    <t xml:space="preserve">Булавка декоративная с наконечником </t>
  </si>
  <si>
    <t>Булавки корсажные, 6 х 65мм, цвет жемчужный</t>
  </si>
  <si>
    <t>Булавки корсажные, 4 х 65мм, цвет зеленый, 20 шт</t>
  </si>
  <si>
    <t>Булавки корсажные, 4 х 65мм, цвет черный, 20 шт</t>
  </si>
  <si>
    <t>уп</t>
  </si>
  <si>
    <t>Бумага упаковочная крафт</t>
  </si>
  <si>
    <t>Бумага упаковочная крафт, 0,55 х 10 м, 70 г/м</t>
  </si>
  <si>
    <t>Бумага упаковочная матовая пленка</t>
  </si>
  <si>
    <t>Упаковочная бумага подарочная упаковка пленка для цветов, цвет кремово-серый</t>
  </si>
  <si>
    <t>Бумажные полотенца</t>
  </si>
  <si>
    <t>Полотенца бумажные 2-слойные 2 рулона</t>
  </si>
  <si>
    <t>Бусины</t>
  </si>
  <si>
    <t>Бусы (пластик), 8 мм., цвет персиковый, 145 гр</t>
  </si>
  <si>
    <t>Ваза стекло</t>
  </si>
  <si>
    <t>Ваза Трубка-200 20*30</t>
  </si>
  <si>
    <t>ваза-бутылочка для одного цветка</t>
  </si>
  <si>
    <t>Ваза стекло, бутылка для одного цветка, H-140мм, d-30мм</t>
  </si>
  <si>
    <t>Войлок полотно</t>
  </si>
  <si>
    <t>Лента широкая, декоративная, 12мм х 1м, ширина: 1,2 войлок, цвет натуральный</t>
  </si>
  <si>
    <t xml:space="preserve">Вставки деревянные </t>
  </si>
  <si>
    <t>Шпажки деревянные 30 см</t>
  </si>
  <si>
    <t>Декоративная плотная бумага (золото)</t>
  </si>
  <si>
    <t>Картон перламутровый для скрапбукинга дизайнерский золото 290 г/м2 A4, 10 листов</t>
  </si>
  <si>
    <t>Декоративная плотная бумага (черная)</t>
  </si>
  <si>
    <t>Черная бумага для творчества, 50 листов, формат А4, плотность 80 гр/м2</t>
  </si>
  <si>
    <t>0.5</t>
  </si>
  <si>
    <t>Зажигалка</t>
  </si>
  <si>
    <t>зажигалка газовая</t>
  </si>
  <si>
    <t>Иглы-гвоздики</t>
  </si>
  <si>
    <t>Иглы для закалывания "гвоздики" сталь в блистере 1700 ± 15 шт 100 г, длина 25 мм</t>
  </si>
  <si>
    <t>Картон декоративный (серый)</t>
  </si>
  <si>
    <t>Картон для скрапбукинга дизайнерский темно-серый, 290 г/м2 A4, 9 листов</t>
  </si>
  <si>
    <t>Картон декоративный (черный)</t>
  </si>
  <si>
    <t>Черный пенокартон, размер листа 20х30см, толщина 5мм, набор 2 шт</t>
  </si>
  <si>
    <t>Картонная коробка</t>
  </si>
  <si>
    <t>Ширина: 56 см, глубина: 33 см, высота: 41 см., материал картон без надписей</t>
  </si>
  <si>
    <t>Клей для живых цветов</t>
  </si>
  <si>
    <t>Клей Оазис 50мл. прозрачный в тубе.</t>
  </si>
  <si>
    <t>Крафт-бумага</t>
  </si>
  <si>
    <t>Крафт-бумага в листах для творчества, графики, эскизов, печати, 148х210 мм. (А5) пл.78 гр./м2, 50 листов</t>
  </si>
  <si>
    <t>Набор ваз стекло или аналог</t>
  </si>
  <si>
    <t>Материал : прозрачное стекло; цилиндрические вазы простого дизайна в одной стилистике разного размера, в 1 уп. 3 шт.: Ваза(набор): "ЦИЛИНДР" Ваза/миска, 3 шт, прозрачное стекло, 1 ваза (высота 20 см, диам. 18 см), 1 ваза (высота 15 см, диам. 14 см) и 1 миска (высота 9 см, диам. 22 см) или аналог (Ваза, 3 шт, прозрачное стекло, 1 ваза (высота 17,5 см, диам. 11,5 см), 1 ваза (высота 22 см, диам. 10 см) и 1 ваза (высота 28 см, диам. 8 см).</t>
  </si>
  <si>
    <t>Набор пробирок</t>
  </si>
  <si>
    <t>Набор пробирок (стекло), D1,4хH12 см, 10 шт</t>
  </si>
  <si>
    <t>Набор пробирок (стекло), Пробирка ПБ2-21*200мм, 10 шт</t>
  </si>
  <si>
    <t>Нитки вязальные "Ирис"</t>
  </si>
  <si>
    <t>Нитки вязальные "Ирис" 150м/25гр 100% мерсеризованный хлопок, цвет желтый</t>
  </si>
  <si>
    <t xml:space="preserve">Пакет мусорный </t>
  </si>
  <si>
    <t>Мусорный пакет, особо прочный, 240 л, толщина 300 км, в 1 уп 10 шт.</t>
  </si>
  <si>
    <t>Пленка</t>
  </si>
  <si>
    <t>Пленка (прозрачная слюда) в рулоне 80см, 200гр</t>
  </si>
  <si>
    <t>Поддон пластиковый для флористической губки</t>
  </si>
  <si>
    <t>Поддон пластиковый для флористической губки 25 x 13 x 3 см, пластик</t>
  </si>
  <si>
    <t>Поддон пластиковый для флористической губки 49х12,5х3 см, пластик</t>
  </si>
  <si>
    <t>Полибаст</t>
  </si>
  <si>
    <t>Лента полибаст, 500м, цвет зеленый</t>
  </si>
  <si>
    <t>Полусфера пенопластовая D 30</t>
  </si>
  <si>
    <t>Заготовка из пенопласта "Полусфера", Диаметр полусферы - 300 мм.</t>
  </si>
  <si>
    <t>Прищепки декоративные</t>
  </si>
  <si>
    <t>Деревянные прищепки для декорирования, 1 уп. 50 шт.</t>
  </si>
  <si>
    <t>Пробка</t>
  </si>
  <si>
    <t>Подложка пробковая под ламинат и паркет, 3 мм; размер полотна 1м на 1м</t>
  </si>
  <si>
    <t>Проволока алюминиевая</t>
  </si>
  <si>
    <t>Проволока алюминиевая, 0,2смх5м, цвет золото</t>
  </si>
  <si>
    <t>Проволока алюминиевая плоская 5x1мм, 2м/катушка, цвет серебро</t>
  </si>
  <si>
    <t>Проволока алюминиевая для плетения, 1мм, цвет серебро</t>
  </si>
  <si>
    <t xml:space="preserve">Проволока алюминиевая </t>
  </si>
  <si>
    <t>Проволока алюминиевая, 0,2смх5м, цвет бирюза</t>
  </si>
  <si>
    <t>Проволока декоративная</t>
  </si>
  <si>
    <t>Проволока метал. лакиров., 0.30ммх50м, 75г, цвет золото</t>
  </si>
  <si>
    <t>Проволока метал. бульонка., 0.30ммх50м, 75г, цвет золото</t>
  </si>
  <si>
    <t>Проволока декоративная на шпульке</t>
  </si>
  <si>
    <t>Проволока декоративная на шпульке 0,5 цвет зеленый</t>
  </si>
  <si>
    <t>Проволока декоративная на шпульке 0,5 цвет красный</t>
  </si>
  <si>
    <t>Проволока декоративная на шпульке 0,5 цвет золото</t>
  </si>
  <si>
    <t>Проволока с бумажным покрытием</t>
  </si>
  <si>
    <t>Проволока с бумажным покрытием, 205 м, цвет коричневый</t>
  </si>
  <si>
    <t>Проволока техническая 0,6 на катушке</t>
  </si>
  <si>
    <t>Обмоточная каленая проволока на дер. стержне, 0.6мм*100гр. (Черная)</t>
  </si>
  <si>
    <t>Проволока техническая 0,7</t>
  </si>
  <si>
    <t>Флористическая проволока 0,7 мм, 40 см, друд, 60 шт в уп.</t>
  </si>
  <si>
    <t>Проволока техническая 0,9</t>
  </si>
  <si>
    <t>Флористическая проволока 0,9 мм, 40 см, друд, 60 шт в уп.</t>
  </si>
  <si>
    <t>Флористическая проволока 0,9 мм, 40 см, каленая</t>
  </si>
  <si>
    <t xml:space="preserve">Проволока техническая 1,2 </t>
  </si>
  <si>
    <t>Флористическая проволока 1,2 мм., 40 см, друд, 25 шт</t>
  </si>
  <si>
    <t>Флористическая проволока 1,2 мм., 60 см. каленая</t>
  </si>
  <si>
    <t>Проволока техническая 1,4</t>
  </si>
  <si>
    <t>Флористическая проволока 1,4 мм., 60 см. каленая</t>
  </si>
  <si>
    <t xml:space="preserve">Рафия </t>
  </si>
  <si>
    <t>Рафия искусственная, 50м, цвет натуральный</t>
  </si>
  <si>
    <t>Ротанг (рулонная бамбуковая штора)</t>
  </si>
  <si>
    <t>Рулонная штора из бамбуковой соломки, 80х160 см, натур: ротанг палочки цвет натуральный, длина 80 см, 100 шт в 1 уп</t>
  </si>
  <si>
    <t>Ротанг в кольцах (в мотке)</t>
  </si>
  <si>
    <t>Лоза ротанг 1,75мм 100гр зеленый</t>
  </si>
  <si>
    <t>Ручка гелевая (черная)</t>
  </si>
  <si>
    <t>Черная гелевая ручка для скетчинга</t>
  </si>
  <si>
    <t>Свеча</t>
  </si>
  <si>
    <t xml:space="preserve">неароматическая свеча цилиндр белая формовая, высота: 8-11 см, диаметр: 6-8 см </t>
  </si>
  <si>
    <t>Скотч двухсторонний</t>
  </si>
  <si>
    <t>Скотч двухсторонний прозрачный, 25ммх25м, материал полимерный</t>
  </si>
  <si>
    <t xml:space="preserve">Скотч малярный </t>
  </si>
  <si>
    <t>Клейкая лента малярная белая 48мм/50м (легко удаляемая)</t>
  </si>
  <si>
    <t>Сфера пенопластовая</t>
  </si>
  <si>
    <t>Сфера пенопластовая, диаметр 10 см</t>
  </si>
  <si>
    <t>Тейп лента (белая)</t>
  </si>
  <si>
    <t>Тейп лента (белая), 12ммх27м, материал полимерный</t>
  </si>
  <si>
    <t>Тейп лента (зеленая)</t>
  </si>
  <si>
    <t>Тейп лента (зеленая), 12ммх27м, материал полимерный</t>
  </si>
  <si>
    <t>Тейп лента (коричневая)</t>
  </si>
  <si>
    <t>Тейп лента (коричневая), 12ммх27м, материал полимерный</t>
  </si>
  <si>
    <t>Тканевые полотенца</t>
  </si>
  <si>
    <t>Тканевые салфетки белые, отрывающиеся (рулон)</t>
  </si>
  <si>
    <t>Тряпка</t>
  </si>
  <si>
    <t>Тряпка 100% микрофибра 70x80 см</t>
  </si>
  <si>
    <t>Флористическая губка</t>
  </si>
  <si>
    <t xml:space="preserve">Неорганическая основа "Oasis" Идеал Кирпич, 23x11x8см
</t>
  </si>
  <si>
    <t>Хомут строительный</t>
  </si>
  <si>
    <t>Хомуты кабельные, пластик  2.5х150 мм, 100 шт., цвет черный</t>
  </si>
  <si>
    <t>Хомуты кабельные, пластик  2.5х150 мм, 100 шт., цвет белый</t>
  </si>
  <si>
    <t>Чикен-сетка</t>
  </si>
  <si>
    <t>Сетка флористическая,350мм х 5м; Цвет : Цинк</t>
  </si>
  <si>
    <t xml:space="preserve">Шнур декоративный </t>
  </si>
  <si>
    <t>Шнур в бобине декоративный витой 5ммх10ярд, плетеный, цвет беж/золото</t>
  </si>
  <si>
    <t>Агапантус</t>
  </si>
  <si>
    <t>Агапантус атлантик оушен, 70 (или аналог)</t>
  </si>
  <si>
    <t>Аллиум</t>
  </si>
  <si>
    <t>Аллиум гигантеум, 80 (или аналог)</t>
  </si>
  <si>
    <t>Альстромерия</t>
  </si>
  <si>
    <t>Альстромерия нирвана, 70 (или аналог)</t>
  </si>
  <si>
    <t>Амарант</t>
  </si>
  <si>
    <t>Амарант грин перлс, 75</t>
  </si>
  <si>
    <t xml:space="preserve">Аспарагус </t>
  </si>
  <si>
    <t>Листья аспарагуса плюмозус, 90 (или аналог)</t>
  </si>
  <si>
    <t>Аспидистра</t>
  </si>
  <si>
    <t>Листья аспидистры (или аналог)</t>
  </si>
  <si>
    <t>Астранция</t>
  </si>
  <si>
    <t>Астранция маджор ред джойс, 65</t>
  </si>
  <si>
    <t>Берграсс</t>
  </si>
  <si>
    <t>Листья берграсс (или аналог)</t>
  </si>
  <si>
    <t>Береза</t>
  </si>
  <si>
    <t>ветки березы, гибкие плети без листьев, длиной 1,5-2 м, ширина пучка 10-20 см.</t>
  </si>
  <si>
    <t>Буплерум</t>
  </si>
  <si>
    <t>Буплерум гриффити</t>
  </si>
  <si>
    <t>Ветки корилус</t>
  </si>
  <si>
    <t>Ветки корилус 1 м. длиной, в уп. 10 шт</t>
  </si>
  <si>
    <t>Ветки корнус</t>
  </si>
  <si>
    <t>Ветки корнус, 1,5-2 м.длиной, 20 см. банч</t>
  </si>
  <si>
    <t>Вибурнум розеум</t>
  </si>
  <si>
    <t>Вибурнум розеум / Вибурнум сноуболл, 60 (или аналог)</t>
  </si>
  <si>
    <t xml:space="preserve">Гербера  </t>
  </si>
  <si>
    <t xml:space="preserve"> Гербера пастини эмилия (или аналог)</t>
  </si>
  <si>
    <t xml:space="preserve"> Гербера пастини карпи (или аналог)</t>
  </si>
  <si>
    <t>Гербера мини</t>
  </si>
  <si>
    <t xml:space="preserve"> Гербера мини кава (или аналог)</t>
  </si>
  <si>
    <t>Гиацинт</t>
  </si>
  <si>
    <t>Гиацинт Перл Стар (или аналог)</t>
  </si>
  <si>
    <t>Гиперикум</t>
  </si>
  <si>
    <t>Гипперикум коко кимоно, 60 (или аналог)</t>
  </si>
  <si>
    <t>Гипперикум тру романс, красный 60 (или аналог)</t>
  </si>
  <si>
    <t>Гипперикум , зеленый 60 (или аналог)</t>
  </si>
  <si>
    <t>Гипсофила paniculata</t>
  </si>
  <si>
    <t>Гипсофила миллион старс, 80 (или аналог)</t>
  </si>
  <si>
    <t>Гортензия</t>
  </si>
  <si>
    <t>Гидрангия перпл хейз, 60 (или аналог)</t>
  </si>
  <si>
    <t>Гидрангия джамбо тинтед верена пинк (или аналог)</t>
  </si>
  <si>
    <t xml:space="preserve">Дельфиниум </t>
  </si>
  <si>
    <t>Дельфиниум ду деви фейм, 90 (или аналог)</t>
  </si>
  <si>
    <t>Диантус</t>
  </si>
  <si>
    <t>Гвоздика хермес оранж / амороса, 60  (или аналог)</t>
  </si>
  <si>
    <t>Гвоздика найт трилл, 60  (или аналог)</t>
  </si>
  <si>
    <t>Гвоздика фарида / моцарт, 60  (или аналог)</t>
  </si>
  <si>
    <t>Гвоздика куст фенси мунперл / блю рэй, 60  (или аналог)</t>
  </si>
  <si>
    <t>Гвоздика Кустовая голд страйк  (или аналог)</t>
  </si>
  <si>
    <t>Калла</t>
  </si>
  <si>
    <t>Калла роял сальса, 65  (или аналог)</t>
  </si>
  <si>
    <t>Клематис</t>
  </si>
  <si>
    <t>Клематис стар ривер, 50  (или аналог)</t>
  </si>
  <si>
    <t>Краспедия Глобоза</t>
  </si>
  <si>
    <t>Краспедия желтая, 80</t>
  </si>
  <si>
    <t xml:space="preserve">Крокосмия </t>
  </si>
  <si>
    <t>Крокосмия оранж 60</t>
  </si>
  <si>
    <t>Лаванда</t>
  </si>
  <si>
    <t>Лаванда сухая стабилизированная</t>
  </si>
  <si>
    <t>Леукадендрон лаурель еллоу</t>
  </si>
  <si>
    <t>Лизиантус</t>
  </si>
  <si>
    <t>Лизиантус ду алисса краш. хевенли пич</t>
  </si>
  <si>
    <t>Лиллиграсс</t>
  </si>
  <si>
    <t>Листья лилиграсс</t>
  </si>
  <si>
    <t>Лимониум</t>
  </si>
  <si>
    <t>Лимониум пинк бьюти (или аналог)</t>
  </si>
  <si>
    <t>Маттиола</t>
  </si>
  <si>
    <t>Маттиола сток еллоу</t>
  </si>
  <si>
    <t xml:space="preserve">Орнитогалум </t>
  </si>
  <si>
    <t>Орнитогалум арабикум, 60</t>
  </si>
  <si>
    <t>Пистация</t>
  </si>
  <si>
    <t>Роза</t>
  </si>
  <si>
    <t>Роза Шангрила, 60</t>
  </si>
  <si>
    <t>Роза мисс Пигги 60</t>
  </si>
  <si>
    <t xml:space="preserve">Роза </t>
  </si>
  <si>
    <t>Роза Кул вотер, 60</t>
  </si>
  <si>
    <t>Роза кустовая</t>
  </si>
  <si>
    <t>Роза Лидия 60</t>
  </si>
  <si>
    <t>Салал</t>
  </si>
  <si>
    <t>Скиммия</t>
  </si>
  <si>
    <t>Скиммия пинк пантер</t>
  </si>
  <si>
    <t>Стиллграсс</t>
  </si>
  <si>
    <t>Листья стилграсс или флексиграсс</t>
  </si>
  <si>
    <t>Сухоцвет крашенный</t>
  </si>
  <si>
    <t>Ковыль/Декор Барба де бот сухая краш. Пурпурная/кортадерия или аналог</t>
  </si>
  <si>
    <t>Трахелиум</t>
  </si>
  <si>
    <t>Трахелиум сиреневый</t>
  </si>
  <si>
    <t>Тюльпан</t>
  </si>
  <si>
    <t>Тюльпан кремовый</t>
  </si>
  <si>
    <t>Фрезия</t>
  </si>
  <si>
    <t>Фрезия желтая</t>
  </si>
  <si>
    <t>Хризантема сантини</t>
  </si>
  <si>
    <t>Хризантема сантини дориа оранж, 55</t>
  </si>
  <si>
    <t>Хризантема сантини кантри, 55</t>
  </si>
  <si>
    <t>Цимбидиум мини</t>
  </si>
  <si>
    <t>Цимбидиум мини, соло</t>
  </si>
  <si>
    <t>Эвкалипт</t>
  </si>
  <si>
    <t>Листья эвкалипта цинерия / популус или аналог</t>
  </si>
  <si>
    <t>Эрингиум</t>
  </si>
  <si>
    <t>Эрингиум планум</t>
  </si>
  <si>
    <t>Охрана труда и техника безопасности</t>
  </si>
  <si>
    <t>Срезанные растения</t>
  </si>
  <si>
    <t>Пластырь бактерицидный</t>
  </si>
  <si>
    <t>Пластырь бактерицидный 7.2x2.3 см на нетканой основе (телесный, 10 штук)</t>
  </si>
  <si>
    <t>Перчатки</t>
  </si>
  <si>
    <t>Перчатки нитрил-виниловые, размер M, 50 пар, 100 штук, черные</t>
  </si>
  <si>
    <t>Расходные материалы на всех конкурсантов и экспертов</t>
  </si>
  <si>
    <t>Бумага А4</t>
  </si>
  <si>
    <t>Бумага для офисной техники (A4 80г/кв.м</t>
  </si>
  <si>
    <t>Скотч прозрачный</t>
  </si>
  <si>
    <t>Клейкая лента прозрачная   48мм/200м</t>
  </si>
  <si>
    <t>Клейкая лента канцелярская двухсторонняя прозрачная</t>
  </si>
  <si>
    <t xml:space="preserve">Ручка шариковая </t>
  </si>
  <si>
    <t>Ручка шариковая черная, толщина линии 0,5 мм</t>
  </si>
  <si>
    <t>Скобы для степлера №10</t>
  </si>
  <si>
    <t>Скобы для степлера №10, в 1 уп. 1000 шт.</t>
  </si>
  <si>
    <t>Скобы для степлера №24/6</t>
  </si>
  <si>
    <t>Скобы для степлера №24/6, в 1 уп. 1000 шт.</t>
  </si>
  <si>
    <t>Скрепки канцелярские</t>
  </si>
  <si>
    <t>Скрепки металлические оцинкованные 28мм (100шт)</t>
  </si>
  <si>
    <t>ФайлыА4</t>
  </si>
  <si>
    <t>Файл вкладыш гладкий прозрачный 40 мкм</t>
  </si>
  <si>
    <t>Маркер черный</t>
  </si>
  <si>
    <t>Маркер перманентный черный, толщина линии 3-5мм</t>
  </si>
  <si>
    <t>Маркер цветной, набор</t>
  </si>
  <si>
    <t>Маркеры цветные на водной основе / набор 4 шт / без магнита</t>
  </si>
  <si>
    <t>Текстовыделитель, набор</t>
  </si>
  <si>
    <t>Набор текстовыделителей 4 шт, ассорти, "ORIGINAL", линия 1-5 мм</t>
  </si>
  <si>
    <t>стакан одноразовый пластиковый</t>
  </si>
  <si>
    <t>Одноразовый стакан 200 мл стандарт., пластик. В 1 уп. 100 шт.</t>
  </si>
  <si>
    <t>стакан одноразовый бумажный</t>
  </si>
  <si>
    <t>Одноразовый стакан 300 мл стандарт., бумажный, двухслойный. В 1 уп. 50 шт.</t>
  </si>
  <si>
    <t xml:space="preserve">1. Зона для работ предусмотренных в вариативном модуле В - Композиция (5 рабочих мест) </t>
  </si>
  <si>
    <t>Рабочее место Конкурсанта (расходные материалы по количеству конкурсантов)</t>
  </si>
  <si>
    <t>Набор пробирок (стекло), D1,6хH15см, 10 шт</t>
  </si>
  <si>
    <t xml:space="preserve">Коряги </t>
  </si>
  <si>
    <t>Коряги 100+ см длинной, банч</t>
  </si>
  <si>
    <t>Мох платмос</t>
  </si>
  <si>
    <t>Мох платмос в паллете</t>
  </si>
  <si>
    <t>Подложка пробковая под ламинат и паркет, 3 мм; размер полотна 50 см на 50 см</t>
  </si>
  <si>
    <t xml:space="preserve">ваза \ сосуд </t>
  </si>
  <si>
    <t>Ваза стекло цилиндрической формы 20*30 или аналог</t>
  </si>
  <si>
    <t xml:space="preserve">1. Зона для работ предусмотренных в вариативном модуле Д - Украшение на руку (5 рабочих мест) </t>
  </si>
  <si>
    <t>Проволока на шпульке</t>
  </si>
  <si>
    <t>Проволока обмоточная на шпульке, 0.65мм, 100г, цвет серебро</t>
  </si>
  <si>
    <t>Проволока алюминиевая, 0,2смх5м, цвет серебро</t>
  </si>
  <si>
    <t>Проволока метал. лакиров., 0.30ммх50м, 30г, цвет серебро</t>
  </si>
  <si>
    <t>Коробка подарочная</t>
  </si>
  <si>
    <t>Коробка самосборная, с окном, бурая</t>
  </si>
  <si>
    <t>Горшечные растения</t>
  </si>
  <si>
    <t>Церопегия</t>
  </si>
  <si>
    <t>Церопегия Вуду, 9</t>
  </si>
  <si>
    <t>Каланхоэ</t>
  </si>
  <si>
    <t>Каланхоэ, желтый, 9</t>
  </si>
  <si>
    <t>шь</t>
  </si>
  <si>
    <t>Общая зона конкурсной площадки (оборудование, инструмент, мебель, канцелярия)</t>
  </si>
  <si>
    <t>Офисный стол</t>
  </si>
  <si>
    <t xml:space="preserve">(ШхГхВ) 1400х600х750, столешница не тоньше 25 мм,белая или светло-серая ламинированная поверхность столешницы </t>
  </si>
  <si>
    <t>Стул</t>
  </si>
  <si>
    <t>(ШхГхВ)  49х82х53 см</t>
  </si>
  <si>
    <t>Стеллаж</t>
  </si>
  <si>
    <t>Материал изготовления: Металл 2000x1000x400</t>
  </si>
  <si>
    <t>Степлер со скобами</t>
  </si>
  <si>
    <t>Степлер 24/6 или №10 до 20 листов синий, скобы</t>
  </si>
  <si>
    <t>Ножницы</t>
  </si>
  <si>
    <t>Ножницы 195мм с пластиковыми прорезиновыми вставками</t>
  </si>
  <si>
    <t>Планшет</t>
  </si>
  <si>
    <t>Доска планшет, с верхним прижимом</t>
  </si>
  <si>
    <t>Папка на 4-х кольцах A4, ПВХ, 60 мм, черный</t>
  </si>
  <si>
    <t>Нож канцелярский</t>
  </si>
  <si>
    <t>18 мм с фиксатором</t>
  </si>
  <si>
    <t>Мойка</t>
  </si>
  <si>
    <t>Подведение холодной воды, 1 источник на 5 человек</t>
  </si>
  <si>
    <t xml:space="preserve">Информационная стена </t>
  </si>
  <si>
    <t>Информационная стена, высота 2500мм, длина 1000мм</t>
  </si>
  <si>
    <t>Ограждение</t>
  </si>
  <si>
    <t>Ограждение конкурсной площадки высота 1000м*1000м</t>
  </si>
  <si>
    <t>-</t>
  </si>
  <si>
    <t>Комната Конкурсантов (по количеству конкурсантов)</t>
  </si>
  <si>
    <t>Мусорная корзина</t>
  </si>
  <si>
    <t>Корзина 18 л. сетчатая, черная</t>
  </si>
  <si>
    <t>(ШхГхВ) 1400х600х750
столешница не тоньше 25 мм</t>
  </si>
  <si>
    <t xml:space="preserve">Стул </t>
  </si>
  <si>
    <t>(ШхГхВ)  49х82х53 см, Материал обивки:
ткань Материал каркаса:
металл Цвет: черный Максимальная нагрузка: 100 кг
Ширина сиденья: 46 см Высота сиденья: 48 см Глубина сиденья: 42 см</t>
  </si>
  <si>
    <t>Шкаф металлический для хранения сумок запираемый</t>
  </si>
  <si>
    <t xml:space="preserve">не менее 5 запираемых ящиков (ШхГхВ) 400х500х500 </t>
  </si>
  <si>
    <t>Вешалка</t>
  </si>
  <si>
    <t xml:space="preserve">Штанга на колесах, с крючками </t>
  </si>
  <si>
    <t>Комната Экспертов (включая Главного эксперта) (по количеству экспертов)</t>
  </si>
  <si>
    <t xml:space="preserve">Стол офисный </t>
  </si>
  <si>
    <t>(Ш/Г/В) 1400/600/750, столешница не тоньше 25 мм, светло серая или белая ламинироанная поверхность</t>
  </si>
  <si>
    <t>(Ш/Г/В) 49/82/53 см, Материал обивки ткань .Материал каркаса металл .Цвет черный , максимальная нагрузка 100 кг</t>
  </si>
  <si>
    <t xml:space="preserve">Вешалка </t>
  </si>
  <si>
    <t>Вешалка - штанга на колесах с крючками</t>
  </si>
  <si>
    <t>Мусорное ведро</t>
  </si>
  <si>
    <t>Корзина 18 л, сетчатая черная</t>
  </si>
  <si>
    <t>Компьютер</t>
  </si>
  <si>
    <t>Компьютер M32AD&lt;90HD00U3-M11870&gt;i4790s/16</t>
  </si>
  <si>
    <t>Принтер цветной</t>
  </si>
  <si>
    <t xml:space="preserve">МФУ (A4,20стр /мин, 512Mb </t>
  </si>
  <si>
    <t>Огнетушитель ОУ-1 ВСЕ</t>
  </si>
  <si>
    <t xml:space="preserve">Кулер для воды </t>
  </si>
  <si>
    <t>Складское помещение</t>
  </si>
  <si>
    <t>стеллаж</t>
  </si>
  <si>
    <t>холодильная камера для цветов</t>
  </si>
  <si>
    <t xml:space="preserve">Холодильная камера для цветов среднетемпературная, (шир х глуб х выс)1600х760х1950 </t>
  </si>
  <si>
    <t>Секатор</t>
  </si>
  <si>
    <t>Секатор флористический</t>
  </si>
  <si>
    <t>Нож флористический</t>
  </si>
  <si>
    <t>Свисток судейский</t>
  </si>
  <si>
    <t>материалы сталь, нейлон, вес 0,036</t>
  </si>
  <si>
    <t xml:space="preserve">                                                   Мусорная корзина</t>
  </si>
  <si>
    <t xml:space="preserve">                                                          Офисный стол</t>
  </si>
  <si>
    <t xml:space="preserve">                                                                 Стул </t>
  </si>
  <si>
    <t xml:space="preserve">                                                                 Стеллаж</t>
  </si>
  <si>
    <t xml:space="preserve">                           Шкаф металлический для хранения сумок запираемый</t>
  </si>
  <si>
    <t xml:space="preserve">                                                                   Вешалка</t>
  </si>
  <si>
    <t>(ШхГхВ) 1400х600х750</t>
  </si>
  <si>
    <t>столешница не тоньше 25 мм</t>
  </si>
  <si>
    <t>(ШхГхВ)  49х82х53 см, Материал обивки:</t>
  </si>
  <si>
    <t>ткань Материал каркаса:</t>
  </si>
  <si>
    <t>металл Цвет: черный Максимальная нагрузка: 100 кг</t>
  </si>
  <si>
    <t xml:space="preserve">                                                                                        Корзина 18 л. сетчатая, черная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</si>
</sst>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</font>
    <font>
      <b/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indexed="17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rgb="FF00B05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indexed="13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20"/>
      <name val="Times New Roman"/>
      <family val="1"/>
    </font>
    <font>
      <b/>
      <sz val="16"/>
      <name val="Times New Roman"/>
      <family val="1"/>
    </font>
    <font>
      <b/>
      <u/>
      <sz val="16"/>
      <name val="Times New Roman"/>
      <family val="1"/>
    </font>
    <font>
      <u/>
      <sz val="16"/>
      <name val="Times New Roman"/>
      <family val="1"/>
    </font>
    <font>
      <sz val="11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7">
    <xf numFmtId="0" fontId="0" fillId="0" borderId="0"/>
    <xf numFmtId="0" fontId="5" fillId="0" borderId="0"/>
    <xf numFmtId="0" fontId="10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22" fillId="0" borderId="0"/>
    <xf numFmtId="0" fontId="25" fillId="0" borderId="0"/>
  </cellStyleXfs>
  <cellXfs count="300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/>
    <xf numFmtId="0" fontId="6" fillId="0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3" borderId="1" xfId="4" applyFont="1" applyBorder="1" applyAlignment="1">
      <alignment horizontal="center" vertical="top"/>
    </xf>
    <xf numFmtId="0" fontId="6" fillId="3" borderId="1" xfId="4" applyFont="1" applyBorder="1" applyAlignment="1">
      <alignment horizontal="center" vertical="top" wrapText="1"/>
    </xf>
    <xf numFmtId="0" fontId="6" fillId="2" borderId="1" xfId="3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10" fillId="3" borderId="1" xfId="2" applyFill="1" applyBorder="1" applyAlignment="1">
      <alignment horizontal="center" vertical="top" wrapText="1"/>
    </xf>
    <xf numFmtId="0" fontId="15" fillId="0" borderId="0" xfId="0" applyFont="1"/>
    <xf numFmtId="0" fontId="17" fillId="4" borderId="18" xfId="0" applyFont="1" applyFill="1" applyBorder="1" applyAlignment="1">
      <alignment horizontal="center" vertical="top" wrapText="1"/>
    </xf>
    <xf numFmtId="0" fontId="18" fillId="0" borderId="0" xfId="0" applyFont="1"/>
    <xf numFmtId="0" fontId="7" fillId="0" borderId="0" xfId="0" applyFont="1"/>
    <xf numFmtId="0" fontId="12" fillId="0" borderId="0" xfId="0" applyFont="1" applyAlignment="1">
      <alignment vertical="center"/>
    </xf>
    <xf numFmtId="0" fontId="14" fillId="0" borderId="20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3" fillId="10" borderId="0" xfId="5" applyFont="1" applyFill="1" applyAlignment="1">
      <alignment horizontal="center" vertical="center" wrapText="1"/>
    </xf>
    <xf numFmtId="0" fontId="24" fillId="0" borderId="0" xfId="5" applyFont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wrapText="1"/>
    </xf>
    <xf numFmtId="0" fontId="20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left"/>
    </xf>
    <xf numFmtId="0" fontId="20" fillId="0" borderId="1" xfId="0" applyFont="1" applyFill="1" applyBorder="1" applyAlignment="1">
      <alignment horizontal="left" wrapText="1"/>
    </xf>
    <xf numFmtId="0" fontId="0" fillId="0" borderId="1" xfId="0" applyFill="1" applyBorder="1" applyAlignment="1"/>
    <xf numFmtId="2" fontId="20" fillId="0" borderId="1" xfId="0" applyNumberFormat="1" applyFont="1" applyFill="1" applyBorder="1" applyAlignment="1">
      <alignment horizontal="center"/>
    </xf>
    <xf numFmtId="0" fontId="20" fillId="9" borderId="1" xfId="0" applyFont="1" applyFill="1" applyBorder="1" applyAlignment="1">
      <alignment horizontal="center"/>
    </xf>
    <xf numFmtId="0" fontId="20" fillId="9" borderId="1" xfId="0" applyFont="1" applyFill="1" applyBorder="1" applyAlignment="1">
      <alignment horizontal="left"/>
    </xf>
    <xf numFmtId="0" fontId="20" fillId="9" borderId="1" xfId="0" applyFont="1" applyFill="1" applyBorder="1" applyAlignment="1">
      <alignment horizontal="left" wrapText="1"/>
    </xf>
    <xf numFmtId="2" fontId="21" fillId="9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6" fillId="3" borderId="10" xfId="4" applyFont="1" applyBorder="1" applyAlignment="1">
      <alignment horizontal="center" vertical="top" wrapText="1"/>
    </xf>
    <xf numFmtId="0" fontId="10" fillId="3" borderId="10" xfId="2" applyFill="1" applyBorder="1" applyAlignment="1">
      <alignment horizontal="center" vertical="top" wrapText="1"/>
    </xf>
    <xf numFmtId="0" fontId="7" fillId="3" borderId="10" xfId="4" applyFont="1" applyBorder="1" applyAlignment="1">
      <alignment horizontal="center" vertical="top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top" wrapText="1"/>
    </xf>
    <xf numFmtId="0" fontId="17" fillId="0" borderId="8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32" fillId="5" borderId="0" xfId="0" applyFont="1" applyFill="1" applyAlignment="1">
      <alignment horizontal="center" vertical="center"/>
    </xf>
    <xf numFmtId="0" fontId="32" fillId="5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8" borderId="2" xfId="0" applyFont="1" applyFill="1" applyBorder="1" applyAlignment="1">
      <alignment vertical="top" wrapText="1"/>
    </xf>
    <xf numFmtId="0" fontId="18" fillId="8" borderId="1" xfId="0" applyFont="1" applyFill="1" applyBorder="1"/>
    <xf numFmtId="0" fontId="18" fillId="8" borderId="1" xfId="0" applyFont="1" applyFill="1" applyBorder="1" applyAlignment="1">
      <alignment vertical="top" wrapText="1"/>
    </xf>
    <xf numFmtId="0" fontId="18" fillId="8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center" vertical="top" wrapText="1"/>
    </xf>
    <xf numFmtId="0" fontId="16" fillId="8" borderId="3" xfId="0" applyFont="1" applyFill="1" applyBorder="1" applyAlignment="1">
      <alignment vertical="top" wrapText="1"/>
    </xf>
    <xf numFmtId="0" fontId="18" fillId="8" borderId="2" xfId="0" applyFont="1" applyFill="1" applyBorder="1"/>
    <xf numFmtId="0" fontId="18" fillId="4" borderId="7" xfId="0" applyFont="1" applyFill="1" applyBorder="1"/>
    <xf numFmtId="0" fontId="32" fillId="5" borderId="10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/>
    </xf>
    <xf numFmtId="0" fontId="18" fillId="4" borderId="7" xfId="0" applyFont="1" applyFill="1" applyBorder="1" applyAlignment="1"/>
    <xf numFmtId="0" fontId="31" fillId="0" borderId="10" xfId="0" applyFont="1" applyFill="1" applyBorder="1" applyAlignment="1">
      <alignment horizontal="center" vertical="top" wrapText="1"/>
    </xf>
    <xf numFmtId="0" fontId="31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top" wrapText="1"/>
    </xf>
    <xf numFmtId="0" fontId="31" fillId="0" borderId="10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10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8" fillId="0" borderId="10" xfId="0" applyFont="1" applyBorder="1"/>
    <xf numFmtId="0" fontId="34" fillId="0" borderId="1" xfId="5" applyFont="1" applyBorder="1" applyAlignment="1">
      <alignment horizontal="center" vertical="center" wrapText="1"/>
    </xf>
    <xf numFmtId="0" fontId="31" fillId="6" borderId="3" xfId="0" applyFont="1" applyFill="1" applyBorder="1" applyAlignment="1">
      <alignment horizontal="center" vertical="top" wrapText="1"/>
    </xf>
    <xf numFmtId="0" fontId="31" fillId="6" borderId="4" xfId="0" applyFont="1" applyFill="1" applyBorder="1" applyAlignment="1">
      <alignment horizontal="center" vertical="top" wrapText="1"/>
    </xf>
    <xf numFmtId="0" fontId="28" fillId="6" borderId="3" xfId="0" applyFont="1" applyFill="1" applyBorder="1" applyAlignment="1">
      <alignment horizontal="center" vertical="top" wrapText="1"/>
    </xf>
    <xf numFmtId="0" fontId="28" fillId="6" borderId="4" xfId="0" applyFont="1" applyFill="1" applyBorder="1" applyAlignment="1">
      <alignment horizontal="center" vertical="top" wrapText="1"/>
    </xf>
    <xf numFmtId="0" fontId="31" fillId="4" borderId="5" xfId="0" applyFont="1" applyFill="1" applyBorder="1" applyAlignment="1">
      <alignment horizontal="center" vertical="top" wrapText="1"/>
    </xf>
    <xf numFmtId="0" fontId="31" fillId="4" borderId="8" xfId="0" applyFont="1" applyFill="1" applyBorder="1" applyAlignment="1">
      <alignment horizontal="center" vertical="top" wrapText="1"/>
    </xf>
    <xf numFmtId="0" fontId="31" fillId="6" borderId="3" xfId="0" applyFont="1" applyFill="1" applyBorder="1" applyAlignment="1">
      <alignment horizontal="center" vertical="center" wrapText="1"/>
    </xf>
    <xf numFmtId="0" fontId="31" fillId="6" borderId="4" xfId="0" applyFont="1" applyFill="1" applyBorder="1" applyAlignment="1">
      <alignment horizontal="center" vertical="center" wrapText="1"/>
    </xf>
    <xf numFmtId="0" fontId="31" fillId="4" borderId="7" xfId="0" applyFont="1" applyFill="1" applyBorder="1" applyAlignment="1">
      <alignment horizontal="center" vertical="top" wrapText="1"/>
    </xf>
    <xf numFmtId="0" fontId="28" fillId="6" borderId="3" xfId="0" applyFont="1" applyFill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center" vertical="center" wrapText="1"/>
    </xf>
    <xf numFmtId="0" fontId="31" fillId="4" borderId="3" xfId="0" applyFont="1" applyFill="1" applyBorder="1" applyAlignment="1">
      <alignment horizontal="center" vertical="top" wrapText="1"/>
    </xf>
    <xf numFmtId="0" fontId="18" fillId="4" borderId="3" xfId="0" applyFont="1" applyFill="1" applyBorder="1" applyAlignment="1">
      <alignment horizontal="center"/>
    </xf>
    <xf numFmtId="0" fontId="31" fillId="0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top" wrapText="1"/>
    </xf>
    <xf numFmtId="0" fontId="34" fillId="0" borderId="22" xfId="1" applyFont="1" applyBorder="1"/>
    <xf numFmtId="0" fontId="34" fillId="0" borderId="23" xfId="1" applyFont="1" applyBorder="1"/>
    <xf numFmtId="0" fontId="35" fillId="0" borderId="1" xfId="5" applyFont="1" applyBorder="1" applyAlignment="1">
      <alignment horizontal="center" vertical="center" wrapText="1"/>
    </xf>
    <xf numFmtId="16" fontId="16" fillId="0" borderId="1" xfId="0" applyNumberFormat="1" applyFont="1" applyFill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36" fillId="0" borderId="1" xfId="5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38" fillId="6" borderId="3" xfId="0" applyFont="1" applyFill="1" applyBorder="1" applyAlignment="1">
      <alignment horizontal="center" vertical="top" wrapText="1"/>
    </xf>
    <xf numFmtId="0" fontId="35" fillId="0" borderId="1" xfId="5" applyFont="1" applyBorder="1" applyAlignment="1">
      <alignment horizontal="center" vertical="center"/>
    </xf>
    <xf numFmtId="0" fontId="35" fillId="0" borderId="1" xfId="1" applyFont="1" applyBorder="1" applyAlignment="1">
      <alignment horizontal="center" vertical="center"/>
    </xf>
    <xf numFmtId="0" fontId="39" fillId="6" borderId="3" xfId="0" applyFont="1" applyFill="1" applyBorder="1" applyAlignment="1">
      <alignment horizontal="center" vertical="top" wrapText="1"/>
    </xf>
    <xf numFmtId="0" fontId="38" fillId="6" borderId="3" xfId="0" applyFont="1" applyFill="1" applyBorder="1" applyAlignment="1">
      <alignment horizontal="center" vertical="center" wrapText="1"/>
    </xf>
    <xf numFmtId="0" fontId="37" fillId="6" borderId="3" xfId="0" applyFont="1" applyFill="1" applyBorder="1" applyAlignment="1">
      <alignment horizontal="center" vertical="center" wrapText="1"/>
    </xf>
    <xf numFmtId="0" fontId="35" fillId="0" borderId="10" xfId="1" applyFont="1" applyBorder="1" applyAlignment="1">
      <alignment horizontal="center" vertical="center" wrapText="1"/>
    </xf>
    <xf numFmtId="0" fontId="35" fillId="0" borderId="23" xfId="1" applyFont="1" applyBorder="1" applyAlignment="1">
      <alignment horizontal="center" vertical="center"/>
    </xf>
    <xf numFmtId="0" fontId="35" fillId="0" borderId="24" xfId="1" applyFont="1" applyBorder="1" applyAlignment="1">
      <alignment horizontal="center" vertical="center"/>
    </xf>
    <xf numFmtId="0" fontId="35" fillId="0" borderId="25" xfId="1" applyFont="1" applyBorder="1" applyAlignment="1">
      <alignment horizontal="center" vertical="center"/>
    </xf>
    <xf numFmtId="0" fontId="35" fillId="0" borderId="26" xfId="1" applyFont="1" applyBorder="1" applyAlignment="1">
      <alignment horizontal="center" vertical="center"/>
    </xf>
    <xf numFmtId="0" fontId="35" fillId="0" borderId="5" xfId="1" applyFont="1" applyBorder="1" applyAlignment="1">
      <alignment horizontal="center" vertical="center" wrapText="1"/>
    </xf>
    <xf numFmtId="0" fontId="35" fillId="0" borderId="27" xfId="1" applyFont="1" applyBorder="1" applyAlignment="1">
      <alignment horizontal="center" vertical="center"/>
    </xf>
    <xf numFmtId="0" fontId="35" fillId="0" borderId="10" xfId="5" applyFont="1" applyBorder="1" applyAlignment="1">
      <alignment horizontal="center" vertical="center" wrapText="1"/>
    </xf>
    <xf numFmtId="0" fontId="35" fillId="0" borderId="23" xfId="1" applyFont="1" applyBorder="1" applyAlignment="1">
      <alignment horizontal="center" vertical="center" wrapText="1"/>
    </xf>
    <xf numFmtId="0" fontId="35" fillId="0" borderId="26" xfId="1" applyFont="1" applyBorder="1" applyAlignment="1">
      <alignment horizontal="center" vertical="center" wrapText="1"/>
    </xf>
    <xf numFmtId="0" fontId="35" fillId="0" borderId="28" xfId="1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5" fillId="0" borderId="22" xfId="1" applyFont="1" applyBorder="1"/>
    <xf numFmtId="0" fontId="35" fillId="0" borderId="23" xfId="1" applyFont="1" applyBorder="1"/>
    <xf numFmtId="0" fontId="39" fillId="6" borderId="3" xfId="0" applyFont="1" applyFill="1" applyBorder="1" applyAlignment="1">
      <alignment horizontal="center" vertical="center" wrapText="1"/>
    </xf>
    <xf numFmtId="0" fontId="28" fillId="5" borderId="3" xfId="0" applyFont="1" applyFill="1" applyBorder="1" applyAlignment="1">
      <alignment horizontal="center" vertical="center" wrapText="1"/>
    </xf>
    <xf numFmtId="0" fontId="28" fillId="5" borderId="2" xfId="0" applyFont="1" applyFill="1" applyBorder="1" applyAlignment="1">
      <alignment horizontal="center" vertical="center" wrapText="1"/>
    </xf>
    <xf numFmtId="0" fontId="28" fillId="5" borderId="2" xfId="0" applyFont="1" applyFill="1" applyBorder="1" applyAlignment="1">
      <alignment horizontal="center" vertical="top" wrapText="1"/>
    </xf>
    <xf numFmtId="0" fontId="31" fillId="5" borderId="2" xfId="0" applyFont="1" applyFill="1" applyBorder="1" applyAlignment="1">
      <alignment horizontal="center" vertical="center" wrapText="1"/>
    </xf>
    <xf numFmtId="0" fontId="28" fillId="5" borderId="3" xfId="0" applyFont="1" applyFill="1" applyBorder="1" applyAlignment="1">
      <alignment horizontal="center" vertical="top" wrapText="1"/>
    </xf>
    <xf numFmtId="0" fontId="27" fillId="5" borderId="1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top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28" fillId="0" borderId="1" xfId="0" applyFont="1" applyBorder="1" applyAlignment="1">
      <alignment horizontal="left" vertical="top" wrapText="1"/>
    </xf>
    <xf numFmtId="0" fontId="28" fillId="0" borderId="2" xfId="0" applyFont="1" applyFill="1" applyBorder="1" applyAlignment="1">
      <alignment horizontal="left" vertical="top" wrapText="1"/>
    </xf>
    <xf numFmtId="0" fontId="28" fillId="0" borderId="4" xfId="0" applyFont="1" applyFill="1" applyBorder="1" applyAlignment="1">
      <alignment horizontal="left" vertical="top" wrapText="1"/>
    </xf>
    <xf numFmtId="0" fontId="18" fillId="5" borderId="16" xfId="0" applyFont="1" applyFill="1" applyBorder="1" applyAlignment="1">
      <alignment horizontal="left" vertical="top" wrapText="1"/>
    </xf>
    <xf numFmtId="0" fontId="18" fillId="5" borderId="7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left" vertical="top" wrapText="1"/>
    </xf>
    <xf numFmtId="0" fontId="27" fillId="0" borderId="4" xfId="0" applyFont="1" applyFill="1" applyBorder="1" applyAlignment="1">
      <alignment horizontal="left" vertical="top" wrapText="1"/>
    </xf>
    <xf numFmtId="0" fontId="18" fillId="5" borderId="17" xfId="0" applyFont="1" applyFill="1" applyBorder="1" applyAlignment="1">
      <alignment horizontal="left" vertical="top" wrapText="1"/>
    </xf>
    <xf numFmtId="0" fontId="18" fillId="5" borderId="6" xfId="0" applyFont="1" applyFill="1" applyBorder="1" applyAlignment="1">
      <alignment horizontal="left" vertical="top" wrapText="1"/>
    </xf>
    <xf numFmtId="0" fontId="14" fillId="4" borderId="11" xfId="0" applyFont="1" applyFill="1" applyBorder="1" applyAlignment="1">
      <alignment horizontal="center" vertical="top" wrapText="1"/>
    </xf>
    <xf numFmtId="0" fontId="14" fillId="4" borderId="14" xfId="0" applyFont="1" applyFill="1" applyBorder="1" applyAlignment="1">
      <alignment horizontal="center" vertical="top" wrapText="1"/>
    </xf>
    <xf numFmtId="0" fontId="14" fillId="4" borderId="12" xfId="0" applyFont="1" applyFill="1" applyBorder="1" applyAlignment="1">
      <alignment horizontal="center" vertical="top" wrapText="1"/>
    </xf>
    <xf numFmtId="0" fontId="15" fillId="4" borderId="13" xfId="0" applyFont="1" applyFill="1" applyBorder="1"/>
    <xf numFmtId="0" fontId="15" fillId="4" borderId="18" xfId="0" applyFont="1" applyFill="1" applyBorder="1"/>
    <xf numFmtId="0" fontId="15" fillId="4" borderId="7" xfId="0" applyFont="1" applyFill="1" applyBorder="1"/>
    <xf numFmtId="0" fontId="26" fillId="0" borderId="15" xfId="0" applyFont="1" applyBorder="1" applyAlignment="1">
      <alignment horizontal="left" vertical="top" wrapText="1"/>
    </xf>
    <xf numFmtId="0" fontId="16" fillId="0" borderId="16" xfId="0" applyFont="1" applyFill="1" applyBorder="1" applyAlignment="1">
      <alignment horizontal="left" vertical="top" wrapText="1"/>
    </xf>
    <xf numFmtId="0" fontId="27" fillId="0" borderId="0" xfId="0" applyFont="1" applyFill="1" applyBorder="1" applyAlignment="1">
      <alignment horizontal="left" vertical="top" wrapText="1"/>
    </xf>
    <xf numFmtId="0" fontId="27" fillId="0" borderId="7" xfId="0" applyFont="1" applyFill="1" applyBorder="1" applyAlignment="1">
      <alignment horizontal="left" vertical="top" wrapText="1"/>
    </xf>
    <xf numFmtId="0" fontId="27" fillId="0" borderId="16" xfId="0" applyFont="1" applyFill="1" applyBorder="1" applyAlignment="1">
      <alignment horizontal="left" vertical="top" wrapText="1"/>
    </xf>
    <xf numFmtId="0" fontId="27" fillId="0" borderId="19" xfId="0" applyFont="1" applyFill="1" applyBorder="1" applyAlignment="1">
      <alignment horizontal="left" vertical="top" wrapText="1"/>
    </xf>
    <xf numFmtId="0" fontId="27" fillId="0" borderId="8" xfId="0" applyFont="1" applyFill="1" applyBorder="1" applyAlignment="1">
      <alignment horizontal="left" vertical="top" wrapText="1"/>
    </xf>
    <xf numFmtId="0" fontId="27" fillId="0" borderId="9" xfId="0" applyFont="1" applyFill="1" applyBorder="1" applyAlignment="1">
      <alignment horizontal="left" vertical="top" wrapText="1"/>
    </xf>
    <xf numFmtId="0" fontId="28" fillId="0" borderId="1" xfId="0" applyFont="1" applyBorder="1" applyAlignment="1">
      <alignment horizontal="left" vertical="center" wrapText="1"/>
    </xf>
    <xf numFmtId="0" fontId="18" fillId="5" borderId="19" xfId="0" applyFont="1" applyFill="1" applyBorder="1" applyAlignment="1">
      <alignment horizontal="left" vertical="top" wrapText="1"/>
    </xf>
    <xf numFmtId="0" fontId="18" fillId="5" borderId="9" xfId="0" applyFont="1" applyFill="1" applyBorder="1" applyAlignment="1">
      <alignment horizontal="left" vertical="top" wrapText="1"/>
    </xf>
    <xf numFmtId="0" fontId="18" fillId="0" borderId="17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left" vertical="top" wrapText="1"/>
    </xf>
    <xf numFmtId="0" fontId="18" fillId="0" borderId="16" xfId="0" applyFont="1" applyBorder="1" applyAlignment="1">
      <alignment horizontal="left" vertical="top" wrapText="1"/>
    </xf>
    <xf numFmtId="0" fontId="18" fillId="0" borderId="7" xfId="0" applyFont="1" applyBorder="1" applyAlignment="1">
      <alignment horizontal="left" vertical="top" wrapText="1"/>
    </xf>
    <xf numFmtId="0" fontId="18" fillId="0" borderId="19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4" borderId="18" xfId="0" applyFont="1" applyFill="1" applyBorder="1"/>
    <xf numFmtId="0" fontId="31" fillId="7" borderId="2" xfId="0" applyFont="1" applyFill="1" applyBorder="1" applyAlignment="1">
      <alignment horizontal="center" vertical="top" wrapText="1"/>
    </xf>
    <xf numFmtId="0" fontId="31" fillId="7" borderId="3" xfId="0" applyFont="1" applyFill="1" applyBorder="1" applyAlignment="1">
      <alignment horizontal="center" vertical="top" wrapText="1"/>
    </xf>
    <xf numFmtId="0" fontId="31" fillId="7" borderId="4" xfId="0" applyFont="1" applyFill="1" applyBorder="1" applyAlignment="1">
      <alignment horizontal="center" vertical="top" wrapText="1"/>
    </xf>
    <xf numFmtId="0" fontId="31" fillId="6" borderId="2" xfId="0" applyFont="1" applyFill="1" applyBorder="1" applyAlignment="1">
      <alignment horizontal="center" vertical="top" wrapText="1"/>
    </xf>
    <xf numFmtId="0" fontId="31" fillId="6" borderId="3" xfId="0" applyFont="1" applyFill="1" applyBorder="1" applyAlignment="1">
      <alignment horizontal="center" vertical="top" wrapText="1"/>
    </xf>
    <xf numFmtId="0" fontId="31" fillId="6" borderId="4" xfId="0" applyFont="1" applyFill="1" applyBorder="1" applyAlignment="1">
      <alignment horizontal="center" vertical="top" wrapText="1"/>
    </xf>
    <xf numFmtId="0" fontId="28" fillId="0" borderId="10" xfId="0" applyFont="1" applyBorder="1" applyAlignment="1">
      <alignment horizontal="left" vertical="top" wrapText="1"/>
    </xf>
    <xf numFmtId="0" fontId="14" fillId="4" borderId="20" xfId="0" applyFont="1" applyFill="1" applyBorder="1" applyAlignment="1">
      <alignment horizontal="center" vertical="top" wrapText="1"/>
    </xf>
    <xf numFmtId="0" fontId="14" fillId="4" borderId="5" xfId="0" applyFont="1" applyFill="1" applyBorder="1" applyAlignment="1">
      <alignment horizontal="center" vertical="top" wrapText="1"/>
    </xf>
    <xf numFmtId="0" fontId="14" fillId="4" borderId="8" xfId="0" applyFont="1" applyFill="1" applyBorder="1" applyAlignment="1">
      <alignment horizontal="center" vertical="top" wrapText="1"/>
    </xf>
    <xf numFmtId="0" fontId="16" fillId="4" borderId="14" xfId="0" applyFont="1" applyFill="1" applyBorder="1" applyAlignment="1">
      <alignment horizontal="center" vertical="top" wrapText="1"/>
    </xf>
    <xf numFmtId="0" fontId="16" fillId="4" borderId="20" xfId="0" applyFont="1" applyFill="1" applyBorder="1" applyAlignment="1">
      <alignment horizontal="center" vertical="top" wrapText="1"/>
    </xf>
    <xf numFmtId="0" fontId="16" fillId="4" borderId="21" xfId="0" applyFont="1" applyFill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32" fillId="8" borderId="17" xfId="0" applyFont="1" applyFill="1" applyBorder="1" applyAlignment="1">
      <alignment horizontal="center" vertical="center"/>
    </xf>
    <xf numFmtId="0" fontId="32" fillId="8" borderId="5" xfId="0" applyFont="1" applyFill="1" applyBorder="1" applyAlignment="1">
      <alignment horizontal="center" vertical="center"/>
    </xf>
    <xf numFmtId="0" fontId="32" fillId="8" borderId="6" xfId="0" applyFont="1" applyFill="1" applyBorder="1" applyAlignment="1">
      <alignment horizontal="center" vertical="center"/>
    </xf>
    <xf numFmtId="0" fontId="32" fillId="8" borderId="16" xfId="0" applyFont="1" applyFill="1" applyBorder="1" applyAlignment="1">
      <alignment horizontal="center" vertical="center"/>
    </xf>
    <xf numFmtId="0" fontId="32" fillId="8" borderId="0" xfId="0" applyFont="1" applyFill="1" applyBorder="1" applyAlignment="1">
      <alignment horizontal="center" vertical="center"/>
    </xf>
    <xf numFmtId="0" fontId="32" fillId="8" borderId="7" xfId="0" applyFont="1" applyFill="1" applyBorder="1" applyAlignment="1">
      <alignment horizontal="center" vertical="center"/>
    </xf>
    <xf numFmtId="0" fontId="32" fillId="8" borderId="19" xfId="0" applyFont="1" applyFill="1" applyBorder="1" applyAlignment="1">
      <alignment horizontal="center" vertical="center"/>
    </xf>
    <xf numFmtId="0" fontId="32" fillId="8" borderId="8" xfId="0" applyFont="1" applyFill="1" applyBorder="1" applyAlignment="1">
      <alignment horizontal="center" vertical="center"/>
    </xf>
    <xf numFmtId="0" fontId="32" fillId="8" borderId="9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vertical="center" wrapText="1"/>
    </xf>
    <xf numFmtId="0" fontId="33" fillId="6" borderId="3" xfId="0" applyFont="1" applyFill="1" applyBorder="1" applyAlignment="1">
      <alignment horizontal="center" vertical="top" wrapText="1"/>
    </xf>
    <xf numFmtId="0" fontId="33" fillId="6" borderId="4" xfId="0" applyFont="1" applyFill="1" applyBorder="1" applyAlignment="1">
      <alignment horizontal="center" vertical="top" wrapText="1"/>
    </xf>
    <xf numFmtId="0" fontId="32" fillId="8" borderId="0" xfId="0" applyFont="1" applyFill="1" applyAlignment="1">
      <alignment horizontal="center" vertical="center"/>
    </xf>
    <xf numFmtId="0" fontId="18" fillId="4" borderId="18" xfId="0" applyFont="1" applyFill="1" applyBorder="1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27" fillId="0" borderId="2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7" fillId="0" borderId="4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6" fillId="0" borderId="4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/>
    </xf>
    <xf numFmtId="0" fontId="18" fillId="4" borderId="9" xfId="0" applyFont="1" applyFill="1" applyBorder="1" applyAlignment="1">
      <alignment horizontal="center"/>
    </xf>
    <xf numFmtId="0" fontId="31" fillId="0" borderId="1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 wrapText="1"/>
    </xf>
    <xf numFmtId="0" fontId="31" fillId="0" borderId="17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0" fontId="27" fillId="0" borderId="2" xfId="0" applyFont="1" applyFill="1" applyBorder="1" applyAlignment="1">
      <alignment vertical="center" wrapText="1"/>
    </xf>
    <xf numFmtId="0" fontId="27" fillId="0" borderId="3" xfId="0" applyFont="1" applyFill="1" applyBorder="1" applyAlignment="1">
      <alignment vertical="center" wrapText="1"/>
    </xf>
    <xf numFmtId="0" fontId="27" fillId="0" borderId="4" xfId="0" applyFont="1" applyFill="1" applyBorder="1" applyAlignment="1">
      <alignment vertical="center" wrapText="1"/>
    </xf>
    <xf numFmtId="0" fontId="27" fillId="0" borderId="17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left" vertical="center" wrapText="1"/>
    </xf>
    <xf numFmtId="0" fontId="27" fillId="0" borderId="19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center" vertical="top" wrapText="1"/>
    </xf>
    <xf numFmtId="0" fontId="27" fillId="0" borderId="5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27" fillId="0" borderId="16" xfId="0" applyFont="1" applyBorder="1" applyAlignment="1">
      <alignment horizontal="center" vertical="top" wrapText="1"/>
    </xf>
    <xf numFmtId="0" fontId="27" fillId="0" borderId="0" xfId="0" applyFont="1" applyBorder="1" applyAlignment="1">
      <alignment horizontal="center" vertical="top" wrapText="1"/>
    </xf>
    <xf numFmtId="0" fontId="27" fillId="0" borderId="7" xfId="0" applyFont="1" applyBorder="1" applyAlignment="1">
      <alignment horizontal="center" vertical="top" wrapText="1"/>
    </xf>
    <xf numFmtId="0" fontId="27" fillId="0" borderId="10" xfId="0" applyFont="1" applyBorder="1" applyAlignment="1">
      <alignment horizontal="center" vertical="top" wrapText="1"/>
    </xf>
    <xf numFmtId="0" fontId="27" fillId="0" borderId="2" xfId="0" applyFont="1" applyBorder="1" applyAlignment="1">
      <alignment horizontal="center" vertical="top" wrapText="1"/>
    </xf>
    <xf numFmtId="0" fontId="27" fillId="0" borderId="3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27" fillId="0" borderId="19" xfId="0" applyFont="1" applyBorder="1" applyAlignment="1">
      <alignment horizontal="center" vertical="top" wrapText="1"/>
    </xf>
    <xf numFmtId="0" fontId="27" fillId="0" borderId="8" xfId="0" applyFont="1" applyBorder="1" applyAlignment="1">
      <alignment horizontal="center" vertical="top" wrapText="1"/>
    </xf>
    <xf numFmtId="0" fontId="27" fillId="0" borderId="9" xfId="0" applyFont="1" applyBorder="1" applyAlignment="1">
      <alignment horizontal="center" vertical="top" wrapText="1"/>
    </xf>
    <xf numFmtId="0" fontId="16" fillId="0" borderId="17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16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19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40" fillId="0" borderId="0" xfId="0" applyFont="1"/>
    <xf numFmtId="0" fontId="40" fillId="0" borderId="0" xfId="0" applyFont="1" applyAlignment="1">
      <alignment horizontal="center"/>
    </xf>
  </cellXfs>
  <cellStyles count="7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00000000-0005-0000-0000-000004000000}"/>
    <cellStyle name="Обычный 3" xfId="1" xr:uid="{00000000-0005-0000-0000-000005000000}"/>
    <cellStyle name="Обычный 4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"/>
  <sheetViews>
    <sheetView zoomScale="71" zoomScaleNormal="71" workbookViewId="0">
      <pane ySplit="1" topLeftCell="A2" activePane="bottomLeft" state="frozen"/>
      <selection pane="bottomLeft" sqref="A1:G8"/>
    </sheetView>
  </sheetViews>
  <sheetFormatPr baseColWidth="10" defaultColWidth="16.1640625" defaultRowHeight="14" x14ac:dyDescent="0.2"/>
  <cols>
    <col min="1" max="1" width="27" style="9" customWidth="1"/>
    <col min="2" max="2" width="39.5" style="9" customWidth="1"/>
    <col min="3" max="3" width="33.5" style="9" customWidth="1"/>
    <col min="4" max="4" width="26.1640625" style="9" customWidth="1"/>
    <col min="5" max="16384" width="16.1640625" style="9"/>
  </cols>
  <sheetData>
    <row r="1" spans="1:8" ht="57" x14ac:dyDescent="0.2">
      <c r="A1" s="8" t="s">
        <v>0</v>
      </c>
      <c r="B1" s="8" t="s">
        <v>186</v>
      </c>
      <c r="C1" s="8" t="s">
        <v>11</v>
      </c>
      <c r="D1" s="8" t="s">
        <v>1</v>
      </c>
      <c r="E1" s="8" t="s">
        <v>2</v>
      </c>
      <c r="F1" s="8" t="s">
        <v>3</v>
      </c>
      <c r="G1" s="8" t="s">
        <v>4</v>
      </c>
      <c r="H1" s="7" t="s">
        <v>7</v>
      </c>
    </row>
    <row r="2" spans="1:8" s="10" customFormat="1" ht="76" x14ac:dyDescent="0.2">
      <c r="A2" s="53" t="s">
        <v>185</v>
      </c>
      <c r="B2" s="11" t="s">
        <v>187</v>
      </c>
      <c r="C2" s="53" t="s">
        <v>268</v>
      </c>
      <c r="D2" s="53" t="s">
        <v>188</v>
      </c>
      <c r="E2" s="53" t="s">
        <v>5</v>
      </c>
      <c r="F2" s="54" t="s">
        <v>224</v>
      </c>
      <c r="G2" s="54">
        <v>16.399999999999999</v>
      </c>
      <c r="H2" s="55"/>
    </row>
    <row r="3" spans="1:8" s="10" customFormat="1" ht="76" x14ac:dyDescent="0.2">
      <c r="A3" s="53" t="s">
        <v>185</v>
      </c>
      <c r="B3" s="11" t="s">
        <v>55</v>
      </c>
      <c r="C3" s="53" t="s">
        <v>268</v>
      </c>
      <c r="D3" s="53" t="s">
        <v>247</v>
      </c>
      <c r="E3" s="53" t="s">
        <v>5</v>
      </c>
      <c r="F3" s="54" t="s">
        <v>224</v>
      </c>
      <c r="G3" s="54">
        <v>16.600000000000001</v>
      </c>
      <c r="H3" s="55"/>
    </row>
    <row r="4" spans="1:8" s="10" customFormat="1" ht="76" x14ac:dyDescent="0.2">
      <c r="A4" s="12" t="s">
        <v>185</v>
      </c>
      <c r="B4" s="12" t="s">
        <v>55</v>
      </c>
      <c r="C4" s="53" t="s">
        <v>268</v>
      </c>
      <c r="D4" s="12" t="s">
        <v>258</v>
      </c>
      <c r="E4" s="12" t="s">
        <v>6</v>
      </c>
      <c r="F4" s="15" t="s">
        <v>224</v>
      </c>
      <c r="G4" s="15">
        <v>17.2</v>
      </c>
    </row>
    <row r="5" spans="1:8" s="10" customFormat="1" ht="76" x14ac:dyDescent="0.2">
      <c r="A5" s="11" t="s">
        <v>185</v>
      </c>
      <c r="B5" s="11" t="s">
        <v>55</v>
      </c>
      <c r="C5" s="53" t="s">
        <v>268</v>
      </c>
      <c r="D5" s="11" t="s">
        <v>249</v>
      </c>
      <c r="E5" s="11" t="s">
        <v>5</v>
      </c>
      <c r="F5" s="15" t="s">
        <v>224</v>
      </c>
      <c r="G5" s="15">
        <v>16.5</v>
      </c>
    </row>
    <row r="6" spans="1:8" s="10" customFormat="1" ht="76" x14ac:dyDescent="0.2">
      <c r="A6" s="12" t="s">
        <v>185</v>
      </c>
      <c r="B6" s="12" t="s">
        <v>55</v>
      </c>
      <c r="C6" s="53" t="s">
        <v>268</v>
      </c>
      <c r="D6" s="12" t="s">
        <v>248</v>
      </c>
      <c r="E6" s="12" t="s">
        <v>6</v>
      </c>
      <c r="F6" s="15" t="s">
        <v>224</v>
      </c>
      <c r="G6" s="15">
        <v>15.6</v>
      </c>
    </row>
    <row r="7" spans="1:8" s="10" customFormat="1" ht="76" x14ac:dyDescent="0.2">
      <c r="A7" s="53" t="s">
        <v>185</v>
      </c>
      <c r="B7" s="11" t="s">
        <v>55</v>
      </c>
      <c r="C7" s="53" t="s">
        <v>268</v>
      </c>
      <c r="D7" s="53" t="s">
        <v>218</v>
      </c>
      <c r="E7" s="53" t="s">
        <v>5</v>
      </c>
      <c r="F7" s="54" t="s">
        <v>224</v>
      </c>
      <c r="G7" s="54">
        <v>17.7</v>
      </c>
      <c r="H7" s="55"/>
    </row>
    <row r="8" spans="1:8" ht="18" x14ac:dyDescent="0.2">
      <c r="A8" s="13"/>
      <c r="B8" s="13"/>
      <c r="C8" s="13"/>
      <c r="D8" s="13"/>
      <c r="E8" s="13"/>
      <c r="F8" s="13"/>
      <c r="G8" s="14">
        <f>SUM(G2:G7)</f>
        <v>100</v>
      </c>
    </row>
    <row r="11" spans="1:8" x14ac:dyDescent="0.2">
      <c r="B11" s="152" t="s">
        <v>225</v>
      </c>
      <c r="C11" s="152"/>
      <c r="D11" s="152"/>
      <c r="E11" s="152"/>
      <c r="F11" s="152"/>
      <c r="G11" s="152"/>
    </row>
  </sheetData>
  <autoFilter ref="D1:D11" xr:uid="{00000000-0009-0000-0000-000000000000}"/>
  <mergeCells count="1">
    <mergeCell ref="B11:G11"/>
  </mergeCells>
  <hyperlinks>
    <hyperlink ref="G2" location="КО1!A1" display="КО1!A1" xr:uid="{00000000-0004-0000-0000-000000000000}"/>
    <hyperlink ref="F2" location="РАБОЧАЯ_ПЛОЩАДКА_КОНКУРСАНТОВ_М1" display="Раздел ИЛ 1" xr:uid="{00000000-0004-0000-0000-000001000000}"/>
  </hyperlinks>
  <pageMargins left="0.7" right="0.7" top="0.75" bottom="0.75" header="0.3" footer="0.3"/>
  <pageSetup paperSize="9" scale="2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34"/>
  <sheetViews>
    <sheetView topLeftCell="A10" zoomScale="60" zoomScaleNormal="60" workbookViewId="0">
      <selection activeCell="I3" sqref="I3"/>
    </sheetView>
  </sheetViews>
  <sheetFormatPr baseColWidth="10" defaultColWidth="8.6640625" defaultRowHeight="15" x14ac:dyDescent="0.2"/>
  <cols>
    <col min="1" max="1" width="53" style="1" customWidth="1"/>
    <col min="2" max="2" width="51.83203125" style="1" customWidth="1"/>
    <col min="3" max="3" width="51.5" style="1" customWidth="1"/>
    <col min="4" max="16384" width="8.6640625" style="1"/>
  </cols>
  <sheetData>
    <row r="1" spans="1:4" ht="27" customHeight="1" x14ac:dyDescent="0.2">
      <c r="A1" s="291" t="s">
        <v>54</v>
      </c>
      <c r="B1" s="291"/>
      <c r="C1" s="291"/>
    </row>
    <row r="2" spans="1:4" x14ac:dyDescent="0.2">
      <c r="A2" s="3" t="s">
        <v>8</v>
      </c>
      <c r="B2" s="3" t="s">
        <v>9</v>
      </c>
      <c r="C2" s="3" t="s">
        <v>10</v>
      </c>
    </row>
    <row r="3" spans="1:4" s="4" customFormat="1" ht="409.6" x14ac:dyDescent="0.2">
      <c r="A3" s="48" t="s">
        <v>235</v>
      </c>
      <c r="B3" s="51" t="s">
        <v>237</v>
      </c>
      <c r="C3" s="47" t="s">
        <v>236</v>
      </c>
    </row>
    <row r="4" spans="1:4" s="4" customFormat="1" ht="380" x14ac:dyDescent="0.2">
      <c r="A4" s="49" t="s">
        <v>240</v>
      </c>
      <c r="B4" s="47" t="s">
        <v>239</v>
      </c>
      <c r="C4" s="51" t="s">
        <v>238</v>
      </c>
    </row>
    <row r="5" spans="1:4" s="4" customFormat="1" ht="409.6" x14ac:dyDescent="0.2">
      <c r="A5" s="50" t="s">
        <v>241</v>
      </c>
      <c r="B5" s="51" t="s">
        <v>243</v>
      </c>
      <c r="C5" s="51" t="s">
        <v>244</v>
      </c>
    </row>
    <row r="6" spans="1:4" s="4" customFormat="1" ht="409.6" x14ac:dyDescent="0.2">
      <c r="A6" s="52" t="s">
        <v>242</v>
      </c>
      <c r="B6" s="51" t="s">
        <v>246</v>
      </c>
      <c r="C6" s="51" t="s">
        <v>245</v>
      </c>
    </row>
    <row r="7" spans="1:4" x14ac:dyDescent="0.2">
      <c r="A7" s="3"/>
      <c r="B7" s="46"/>
      <c r="C7" s="3"/>
    </row>
    <row r="8" spans="1:4" x14ac:dyDescent="0.2">
      <c r="A8" s="4"/>
      <c r="B8" s="2"/>
      <c r="C8" s="2"/>
    </row>
    <row r="9" spans="1:4" x14ac:dyDescent="0.2">
      <c r="B9" s="5"/>
      <c r="C9" s="5"/>
      <c r="D9" s="5"/>
    </row>
    <row r="10" spans="1:4" x14ac:dyDescent="0.2">
      <c r="A10" s="3"/>
      <c r="B10" s="3"/>
      <c r="C10" s="3"/>
      <c r="D10" s="5"/>
    </row>
    <row r="11" spans="1:4" x14ac:dyDescent="0.2">
      <c r="A11" s="2"/>
      <c r="B11" s="2"/>
      <c r="C11" s="2"/>
    </row>
    <row r="12" spans="1:4" ht="29" customHeight="1" x14ac:dyDescent="0.2">
      <c r="A12" s="292" t="s">
        <v>54</v>
      </c>
      <c r="B12" s="284"/>
      <c r="C12" s="285"/>
    </row>
    <row r="13" spans="1:4" x14ac:dyDescent="0.2">
      <c r="A13" s="293" t="s">
        <v>12</v>
      </c>
      <c r="B13" s="284"/>
      <c r="C13" s="285"/>
    </row>
    <row r="14" spans="1:4" x14ac:dyDescent="0.2">
      <c r="A14" s="284" t="s">
        <v>55</v>
      </c>
      <c r="B14" s="284"/>
      <c r="C14" s="285"/>
    </row>
    <row r="15" spans="1:4" x14ac:dyDescent="0.2">
      <c r="A15" s="294" t="s">
        <v>56</v>
      </c>
      <c r="B15" s="294"/>
      <c r="C15" s="295"/>
    </row>
    <row r="16" spans="1:4" x14ac:dyDescent="0.2">
      <c r="A16" s="296" t="s">
        <v>57</v>
      </c>
      <c r="B16" s="296"/>
      <c r="C16" s="297"/>
    </row>
    <row r="17" spans="1:3" x14ac:dyDescent="0.2">
      <c r="A17" s="294" t="s">
        <v>58</v>
      </c>
      <c r="B17" s="294"/>
      <c r="C17" s="295"/>
    </row>
    <row r="18" spans="1:3" x14ac:dyDescent="0.2">
      <c r="A18" s="284" t="s">
        <v>59</v>
      </c>
      <c r="B18" s="284"/>
      <c r="C18" s="285"/>
    </row>
    <row r="19" spans="1:3" x14ac:dyDescent="0.2">
      <c r="A19" s="294" t="s">
        <v>60</v>
      </c>
      <c r="B19" s="294"/>
      <c r="C19" s="295"/>
    </row>
    <row r="20" spans="1:3" x14ac:dyDescent="0.2">
      <c r="A20" s="294" t="s">
        <v>61</v>
      </c>
      <c r="B20" s="294"/>
      <c r="C20" s="295"/>
    </row>
    <row r="21" spans="1:3" x14ac:dyDescent="0.2">
      <c r="A21" s="294" t="s">
        <v>62</v>
      </c>
      <c r="B21" s="294"/>
      <c r="C21" s="295"/>
    </row>
    <row r="22" spans="1:3" x14ac:dyDescent="0.2">
      <c r="A22" s="284" t="s">
        <v>63</v>
      </c>
      <c r="B22" s="284"/>
      <c r="C22" s="285"/>
    </row>
    <row r="23" spans="1:3" x14ac:dyDescent="0.2">
      <c r="A23" s="294" t="s">
        <v>64</v>
      </c>
      <c r="B23" s="294"/>
      <c r="C23" s="295"/>
    </row>
    <row r="24" spans="1:3" x14ac:dyDescent="0.2">
      <c r="A24" s="294" t="s">
        <v>65</v>
      </c>
      <c r="B24" s="294"/>
      <c r="C24" s="295"/>
    </row>
    <row r="25" spans="1:3" x14ac:dyDescent="0.2">
      <c r="A25" s="294" t="s">
        <v>66</v>
      </c>
      <c r="B25" s="294"/>
      <c r="C25" s="295"/>
    </row>
    <row r="26" spans="1:3" x14ac:dyDescent="0.2">
      <c r="A26" s="294" t="s">
        <v>67</v>
      </c>
      <c r="B26" s="294"/>
      <c r="C26" s="295"/>
    </row>
    <row r="27" spans="1:3" ht="15" customHeight="1" x14ac:dyDescent="0.2">
      <c r="A27" s="284" t="s">
        <v>72</v>
      </c>
      <c r="B27" s="284"/>
      <c r="C27" s="285"/>
    </row>
    <row r="28" spans="1:3" s="25" customFormat="1" x14ac:dyDescent="0.2">
      <c r="A28" s="294" t="s">
        <v>68</v>
      </c>
      <c r="B28" s="294"/>
      <c r="C28" s="295"/>
    </row>
    <row r="29" spans="1:3" s="25" customFormat="1" x14ac:dyDescent="0.2">
      <c r="A29" s="296" t="s">
        <v>74</v>
      </c>
      <c r="B29" s="296"/>
      <c r="C29" s="297"/>
    </row>
    <row r="30" spans="1:3" s="25" customFormat="1" x14ac:dyDescent="0.2">
      <c r="A30" s="296" t="s">
        <v>69</v>
      </c>
      <c r="B30" s="296"/>
      <c r="C30" s="297"/>
    </row>
    <row r="31" spans="1:3" s="25" customFormat="1" x14ac:dyDescent="0.2">
      <c r="A31" s="296" t="s">
        <v>70</v>
      </c>
      <c r="B31" s="296"/>
      <c r="C31" s="297"/>
    </row>
    <row r="32" spans="1:3" s="25" customFormat="1" x14ac:dyDescent="0.2">
      <c r="A32" s="296" t="s">
        <v>73</v>
      </c>
      <c r="B32" s="296"/>
      <c r="C32" s="297"/>
    </row>
    <row r="33" spans="1:3" ht="15" customHeight="1" x14ac:dyDescent="0.2">
      <c r="A33" s="284" t="s">
        <v>71</v>
      </c>
      <c r="B33" s="284"/>
      <c r="C33" s="285"/>
    </row>
    <row r="34" spans="1:3" ht="36" customHeight="1" x14ac:dyDescent="0.2">
      <c r="A34" s="294" t="s">
        <v>75</v>
      </c>
      <c r="B34" s="294"/>
      <c r="C34" s="295"/>
    </row>
  </sheetData>
  <sheetProtection selectLockedCells="1" selectUnlockedCells="1"/>
  <mergeCells count="24">
    <mergeCell ref="A1:C1"/>
    <mergeCell ref="A12:C12"/>
    <mergeCell ref="A13:C13"/>
    <mergeCell ref="A15:C15"/>
    <mergeCell ref="A14:C14"/>
    <mergeCell ref="A18:C18"/>
    <mergeCell ref="A16:C16"/>
    <mergeCell ref="A17:C17"/>
    <mergeCell ref="A32:C32"/>
    <mergeCell ref="A33:C33"/>
    <mergeCell ref="A19:C19"/>
    <mergeCell ref="A25:C25"/>
    <mergeCell ref="A24:C24"/>
    <mergeCell ref="A23:C23"/>
    <mergeCell ref="A21:C21"/>
    <mergeCell ref="A20:C20"/>
    <mergeCell ref="A34:C34"/>
    <mergeCell ref="A22:C22"/>
    <mergeCell ref="A27:C27"/>
    <mergeCell ref="A28:C28"/>
    <mergeCell ref="A29:C29"/>
    <mergeCell ref="A30:C30"/>
    <mergeCell ref="A31:C31"/>
    <mergeCell ref="A26:C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85"/>
  <sheetViews>
    <sheetView tabSelected="1" zoomScale="71" zoomScaleNormal="70" workbookViewId="0">
      <selection activeCell="F235" sqref="F235:G235"/>
    </sheetView>
  </sheetViews>
  <sheetFormatPr baseColWidth="10" defaultColWidth="8.83203125" defaultRowHeight="13" x14ac:dyDescent="0.15"/>
  <cols>
    <col min="1" max="1" width="2.1640625" style="21" customWidth="1"/>
    <col min="2" max="2" width="4.5" style="22" customWidth="1"/>
    <col min="3" max="3" width="68.33203125" style="22" customWidth="1"/>
    <col min="4" max="4" width="110.1640625" style="22" customWidth="1"/>
    <col min="5" max="5" width="20.5" style="22" customWidth="1"/>
    <col min="6" max="6" width="10" style="23" customWidth="1"/>
    <col min="7" max="7" width="15.33203125" style="24" customWidth="1"/>
    <col min="8" max="8" width="19.1640625" style="22" customWidth="1"/>
    <col min="9" max="9" width="23.6640625" style="16" customWidth="1"/>
    <col min="10" max="10" width="23.1640625" style="16" customWidth="1"/>
    <col min="11" max="11" width="2.5" style="16" customWidth="1"/>
    <col min="12" max="16384" width="8.83203125" style="16"/>
  </cols>
  <sheetData>
    <row r="1" spans="1:11" ht="15.75" customHeight="1" thickTop="1" x14ac:dyDescent="0.15">
      <c r="A1" s="162"/>
      <c r="B1" s="164"/>
      <c r="C1" s="164"/>
      <c r="D1" s="164"/>
      <c r="E1" s="164"/>
      <c r="F1" s="164"/>
      <c r="G1" s="164"/>
      <c r="H1" s="164"/>
      <c r="I1" s="164"/>
      <c r="J1" s="164"/>
      <c r="K1" s="165"/>
    </row>
    <row r="2" spans="1:11" s="6" customFormat="1" ht="29.25" customHeight="1" x14ac:dyDescent="0.2">
      <c r="A2" s="163"/>
      <c r="B2" s="168" t="s">
        <v>13</v>
      </c>
      <c r="C2" s="168"/>
      <c r="D2" s="158" t="s">
        <v>289</v>
      </c>
      <c r="E2" s="159"/>
      <c r="F2" s="169" t="s">
        <v>14</v>
      </c>
      <c r="G2" s="170"/>
      <c r="H2" s="171"/>
      <c r="I2" s="160" t="s">
        <v>15</v>
      </c>
      <c r="J2" s="161"/>
      <c r="K2" s="166"/>
    </row>
    <row r="3" spans="1:11" s="6" customFormat="1" ht="20" x14ac:dyDescent="0.2">
      <c r="A3" s="163"/>
      <c r="B3" s="153" t="s">
        <v>16</v>
      </c>
      <c r="C3" s="153"/>
      <c r="D3" s="154" t="s">
        <v>287</v>
      </c>
      <c r="E3" s="155"/>
      <c r="F3" s="172"/>
      <c r="G3" s="170"/>
      <c r="H3" s="171"/>
      <c r="I3" s="156"/>
      <c r="J3" s="157"/>
      <c r="K3" s="166"/>
    </row>
    <row r="4" spans="1:11" s="6" customFormat="1" ht="20" x14ac:dyDescent="0.2">
      <c r="A4" s="163"/>
      <c r="B4" s="153" t="s">
        <v>17</v>
      </c>
      <c r="C4" s="153"/>
      <c r="D4" s="154" t="s">
        <v>288</v>
      </c>
      <c r="E4" s="155"/>
      <c r="F4" s="172"/>
      <c r="G4" s="170"/>
      <c r="H4" s="171"/>
      <c r="I4" s="156"/>
      <c r="J4" s="157"/>
      <c r="K4" s="166"/>
    </row>
    <row r="5" spans="1:11" s="6" customFormat="1" ht="20" x14ac:dyDescent="0.2">
      <c r="A5" s="163"/>
      <c r="B5" s="153" t="s">
        <v>18</v>
      </c>
      <c r="C5" s="153"/>
      <c r="D5" s="158" t="s">
        <v>283</v>
      </c>
      <c r="E5" s="159"/>
      <c r="F5" s="172"/>
      <c r="G5" s="170"/>
      <c r="H5" s="171"/>
      <c r="I5" s="160" t="s">
        <v>19</v>
      </c>
      <c r="J5" s="161"/>
      <c r="K5" s="166"/>
    </row>
    <row r="6" spans="1:11" s="6" customFormat="1" ht="20" x14ac:dyDescent="0.2">
      <c r="A6" s="163"/>
      <c r="B6" s="176" t="s">
        <v>20</v>
      </c>
      <c r="C6" s="176"/>
      <c r="D6" s="154" t="s">
        <v>284</v>
      </c>
      <c r="E6" s="155"/>
      <c r="F6" s="172"/>
      <c r="G6" s="170"/>
      <c r="H6" s="171"/>
      <c r="I6" s="177"/>
      <c r="J6" s="178"/>
      <c r="K6" s="166"/>
    </row>
    <row r="7" spans="1:11" s="6" customFormat="1" ht="20" x14ac:dyDescent="0.2">
      <c r="A7" s="163"/>
      <c r="B7" s="176" t="s">
        <v>21</v>
      </c>
      <c r="C7" s="176"/>
      <c r="D7" s="154" t="s">
        <v>285</v>
      </c>
      <c r="E7" s="155"/>
      <c r="F7" s="172"/>
      <c r="G7" s="170"/>
      <c r="H7" s="171"/>
      <c r="I7" s="179" t="s">
        <v>282</v>
      </c>
      <c r="J7" s="180"/>
      <c r="K7" s="166"/>
    </row>
    <row r="8" spans="1:11" s="6" customFormat="1" ht="20" x14ac:dyDescent="0.2">
      <c r="A8" s="163"/>
      <c r="B8" s="176" t="s">
        <v>22</v>
      </c>
      <c r="C8" s="176"/>
      <c r="D8" s="158">
        <v>7</v>
      </c>
      <c r="E8" s="159"/>
      <c r="F8" s="172"/>
      <c r="G8" s="170"/>
      <c r="H8" s="171"/>
      <c r="I8" s="181"/>
      <c r="J8" s="182"/>
      <c r="K8" s="166"/>
    </row>
    <row r="9" spans="1:11" s="6" customFormat="1" ht="20" x14ac:dyDescent="0.2">
      <c r="A9" s="163"/>
      <c r="B9" s="153" t="s">
        <v>23</v>
      </c>
      <c r="C9" s="153"/>
      <c r="D9" s="158">
        <v>5</v>
      </c>
      <c r="E9" s="159"/>
      <c r="F9" s="172"/>
      <c r="G9" s="170"/>
      <c r="H9" s="171"/>
      <c r="I9" s="181"/>
      <c r="J9" s="182"/>
      <c r="K9" s="166"/>
    </row>
    <row r="10" spans="1:11" s="6" customFormat="1" ht="20" x14ac:dyDescent="0.2">
      <c r="A10" s="163"/>
      <c r="B10" s="153" t="s">
        <v>24</v>
      </c>
      <c r="C10" s="153"/>
      <c r="D10" s="158">
        <v>5</v>
      </c>
      <c r="E10" s="159"/>
      <c r="F10" s="172"/>
      <c r="G10" s="170"/>
      <c r="H10" s="171"/>
      <c r="I10" s="181"/>
      <c r="J10" s="182"/>
      <c r="K10" s="166"/>
    </row>
    <row r="11" spans="1:11" s="6" customFormat="1" ht="114.75" customHeight="1" x14ac:dyDescent="0.2">
      <c r="A11" s="163"/>
      <c r="B11" s="192" t="s">
        <v>25</v>
      </c>
      <c r="C11" s="192"/>
      <c r="D11" s="158" t="s">
        <v>286</v>
      </c>
      <c r="E11" s="159"/>
      <c r="F11" s="173"/>
      <c r="G11" s="174"/>
      <c r="H11" s="175"/>
      <c r="I11" s="183"/>
      <c r="J11" s="184"/>
      <c r="K11" s="166"/>
    </row>
    <row r="12" spans="1:11" ht="15.75" customHeight="1" x14ac:dyDescent="0.15">
      <c r="A12" s="193"/>
      <c r="B12" s="194"/>
      <c r="C12" s="194"/>
      <c r="D12" s="194"/>
      <c r="E12" s="194"/>
      <c r="F12" s="194"/>
      <c r="G12" s="194"/>
      <c r="H12" s="194"/>
      <c r="I12" s="194"/>
      <c r="J12" s="194"/>
      <c r="K12" s="167"/>
    </row>
    <row r="13" spans="1:11" ht="15.75" customHeight="1" x14ac:dyDescent="0.15">
      <c r="A13" s="193"/>
      <c r="B13" s="195"/>
      <c r="C13" s="195"/>
      <c r="D13" s="195"/>
      <c r="E13" s="195"/>
      <c r="F13" s="195"/>
      <c r="G13" s="195"/>
      <c r="H13" s="195"/>
      <c r="I13" s="195"/>
      <c r="J13" s="195"/>
      <c r="K13" s="167"/>
    </row>
    <row r="14" spans="1:11" s="18" customFormat="1" ht="20.25" customHeight="1" x14ac:dyDescent="0.2">
      <c r="A14" s="196"/>
      <c r="B14" s="199" t="s">
        <v>26</v>
      </c>
      <c r="C14" s="200"/>
      <c r="D14" s="200"/>
      <c r="E14" s="200"/>
      <c r="F14" s="200"/>
      <c r="G14" s="200"/>
      <c r="H14" s="200"/>
      <c r="I14" s="200"/>
      <c r="J14" s="200"/>
      <c r="K14" s="17"/>
    </row>
    <row r="15" spans="1:11" ht="15.75" customHeight="1" x14ac:dyDescent="0.15">
      <c r="A15" s="196"/>
      <c r="B15" s="189" t="s">
        <v>27</v>
      </c>
      <c r="C15" s="190"/>
      <c r="D15" s="190"/>
      <c r="E15" s="190"/>
      <c r="F15" s="190"/>
      <c r="G15" s="191"/>
      <c r="H15" s="186" t="s">
        <v>28</v>
      </c>
      <c r="I15" s="187"/>
      <c r="J15" s="188"/>
      <c r="K15" s="185"/>
    </row>
    <row r="16" spans="1:11" ht="39.75" customHeight="1" x14ac:dyDescent="0.15">
      <c r="A16" s="196"/>
      <c r="B16" s="67" t="s">
        <v>29</v>
      </c>
      <c r="C16" s="67" t="s">
        <v>30</v>
      </c>
      <c r="D16" s="67" t="s">
        <v>31</v>
      </c>
      <c r="E16" s="67" t="s">
        <v>32</v>
      </c>
      <c r="F16" s="67" t="s">
        <v>33</v>
      </c>
      <c r="G16" s="68" t="s">
        <v>34</v>
      </c>
      <c r="H16" s="69" t="s">
        <v>30</v>
      </c>
      <c r="I16" s="70" t="s">
        <v>35</v>
      </c>
      <c r="J16" s="70" t="s">
        <v>36</v>
      </c>
      <c r="K16" s="185"/>
    </row>
    <row r="17" spans="1:11" ht="31.5" customHeight="1" x14ac:dyDescent="0.2">
      <c r="A17" s="196"/>
      <c r="B17" s="71">
        <v>1</v>
      </c>
      <c r="C17" s="96" t="s">
        <v>290</v>
      </c>
      <c r="D17" s="96" t="s">
        <v>291</v>
      </c>
      <c r="E17" s="96" t="s">
        <v>292</v>
      </c>
      <c r="F17" s="96">
        <v>10</v>
      </c>
      <c r="G17" s="96">
        <v>50</v>
      </c>
      <c r="H17" s="96"/>
      <c r="I17" s="75"/>
      <c r="J17" s="76"/>
      <c r="K17" s="185"/>
    </row>
    <row r="18" spans="1:11" ht="28.5" customHeight="1" x14ac:dyDescent="0.2">
      <c r="A18" s="196"/>
      <c r="B18" s="71">
        <v>2</v>
      </c>
      <c r="C18" s="96" t="s">
        <v>290</v>
      </c>
      <c r="D18" s="96" t="s">
        <v>293</v>
      </c>
      <c r="E18" s="96" t="s">
        <v>292</v>
      </c>
      <c r="F18" s="96">
        <v>5</v>
      </c>
      <c r="G18" s="96">
        <v>25</v>
      </c>
      <c r="H18" s="96"/>
      <c r="I18" s="75"/>
      <c r="J18" s="75"/>
      <c r="K18" s="185"/>
    </row>
    <row r="19" spans="1:11" ht="145" customHeight="1" x14ac:dyDescent="0.2">
      <c r="A19" s="196"/>
      <c r="B19" s="71">
        <v>3</v>
      </c>
      <c r="C19" s="96" t="s">
        <v>294</v>
      </c>
      <c r="D19" s="96" t="s">
        <v>295</v>
      </c>
      <c r="E19" s="72" t="s">
        <v>292</v>
      </c>
      <c r="F19" s="71">
        <v>1</v>
      </c>
      <c r="G19" s="73">
        <v>1</v>
      </c>
      <c r="H19" s="74"/>
      <c r="I19" s="75"/>
      <c r="J19" s="75"/>
      <c r="K19" s="185"/>
    </row>
    <row r="20" spans="1:11" ht="54" customHeight="1" x14ac:dyDescent="0.15">
      <c r="A20" s="196"/>
      <c r="B20" s="71">
        <v>4</v>
      </c>
      <c r="C20" s="96" t="s">
        <v>296</v>
      </c>
      <c r="D20" s="96" t="s">
        <v>297</v>
      </c>
      <c r="E20" s="72" t="s">
        <v>292</v>
      </c>
      <c r="F20" s="71">
        <v>1</v>
      </c>
      <c r="G20" s="73">
        <v>5</v>
      </c>
      <c r="H20" s="74"/>
      <c r="I20" s="77"/>
      <c r="J20" s="76"/>
      <c r="K20" s="185"/>
    </row>
    <row r="21" spans="1:11" ht="54" customHeight="1" x14ac:dyDescent="0.15">
      <c r="A21" s="196"/>
      <c r="B21" s="71"/>
      <c r="C21" s="96" t="s">
        <v>300</v>
      </c>
      <c r="D21" s="96" t="s">
        <v>301</v>
      </c>
      <c r="E21" s="72" t="s">
        <v>292</v>
      </c>
      <c r="F21" s="71">
        <v>1</v>
      </c>
      <c r="G21" s="73">
        <v>5</v>
      </c>
      <c r="H21" s="74"/>
      <c r="I21" s="77"/>
      <c r="J21" s="76"/>
      <c r="K21" s="185"/>
    </row>
    <row r="22" spans="1:11" ht="49" customHeight="1" x14ac:dyDescent="0.15">
      <c r="A22" s="196"/>
      <c r="B22" s="71">
        <v>5</v>
      </c>
      <c r="C22" s="96" t="s">
        <v>302</v>
      </c>
      <c r="D22" s="96" t="s">
        <v>303</v>
      </c>
      <c r="E22" s="72" t="s">
        <v>292</v>
      </c>
      <c r="F22" s="71">
        <v>3</v>
      </c>
      <c r="G22" s="73">
        <v>15</v>
      </c>
      <c r="H22" s="74"/>
      <c r="I22" s="77"/>
      <c r="J22" s="76"/>
      <c r="K22" s="185"/>
    </row>
    <row r="23" spans="1:11" ht="36" customHeight="1" x14ac:dyDescent="0.15">
      <c r="A23" s="196"/>
      <c r="B23" s="110"/>
      <c r="C23" s="96" t="s">
        <v>304</v>
      </c>
      <c r="D23" s="96" t="s">
        <v>305</v>
      </c>
      <c r="E23" s="72" t="s">
        <v>292</v>
      </c>
      <c r="F23" s="71">
        <v>1</v>
      </c>
      <c r="G23" s="73">
        <v>5</v>
      </c>
      <c r="H23" s="74"/>
      <c r="I23" s="77"/>
      <c r="J23" s="76"/>
      <c r="K23" s="185"/>
    </row>
    <row r="24" spans="1:11" ht="37.5" customHeight="1" x14ac:dyDescent="0.15">
      <c r="A24" s="196"/>
      <c r="B24" s="110"/>
      <c r="C24" s="96" t="s">
        <v>306</v>
      </c>
      <c r="D24" s="96" t="s">
        <v>307</v>
      </c>
      <c r="E24" s="72" t="s">
        <v>292</v>
      </c>
      <c r="F24" s="71">
        <v>1</v>
      </c>
      <c r="G24" s="73">
        <v>5</v>
      </c>
      <c r="H24" s="74"/>
      <c r="I24" s="77"/>
      <c r="J24" s="76"/>
      <c r="K24" s="185"/>
    </row>
    <row r="25" spans="1:11" ht="28.5" customHeight="1" x14ac:dyDescent="0.15">
      <c r="A25" s="196"/>
      <c r="B25" s="110"/>
      <c r="C25" s="96" t="s">
        <v>299</v>
      </c>
      <c r="D25" s="96" t="s">
        <v>298</v>
      </c>
      <c r="E25" s="72" t="s">
        <v>292</v>
      </c>
      <c r="F25" s="71">
        <v>1</v>
      </c>
      <c r="G25" s="73">
        <v>5</v>
      </c>
      <c r="H25" s="74"/>
      <c r="I25" s="77"/>
      <c r="J25" s="76"/>
      <c r="K25" s="185"/>
    </row>
    <row r="26" spans="1:11" ht="23.25" customHeight="1" x14ac:dyDescent="0.15">
      <c r="A26" s="196"/>
      <c r="B26" s="110"/>
      <c r="C26" s="96" t="s">
        <v>308</v>
      </c>
      <c r="D26" s="96" t="s">
        <v>308</v>
      </c>
      <c r="E26" s="72" t="s">
        <v>292</v>
      </c>
      <c r="F26" s="71">
        <v>1</v>
      </c>
      <c r="G26" s="73">
        <v>5</v>
      </c>
      <c r="H26" s="74"/>
      <c r="I26" s="77"/>
      <c r="J26" s="76"/>
      <c r="K26" s="185"/>
    </row>
    <row r="27" spans="1:11" ht="22.5" customHeight="1" x14ac:dyDescent="0.15">
      <c r="A27" s="196"/>
      <c r="B27" s="111"/>
      <c r="C27" s="96" t="s">
        <v>309</v>
      </c>
      <c r="D27" s="96" t="s">
        <v>310</v>
      </c>
      <c r="E27" s="72" t="s">
        <v>292</v>
      </c>
      <c r="F27" s="71">
        <v>1</v>
      </c>
      <c r="G27" s="73">
        <v>5</v>
      </c>
      <c r="H27" s="74"/>
      <c r="I27" s="77"/>
      <c r="J27" s="76"/>
      <c r="K27" s="185"/>
    </row>
    <row r="28" spans="1:11" ht="68.25" customHeight="1" x14ac:dyDescent="0.15">
      <c r="A28" s="196"/>
      <c r="B28" s="78"/>
      <c r="C28" s="96" t="s">
        <v>311</v>
      </c>
      <c r="D28" s="96" t="s">
        <v>312</v>
      </c>
      <c r="E28" s="72" t="s">
        <v>292</v>
      </c>
      <c r="F28" s="71">
        <v>1</v>
      </c>
      <c r="G28" s="73">
        <v>5</v>
      </c>
      <c r="H28" s="74"/>
      <c r="I28" s="77"/>
      <c r="J28" s="76"/>
      <c r="K28" s="185"/>
    </row>
    <row r="29" spans="1:11" ht="24" customHeight="1" x14ac:dyDescent="0.15">
      <c r="A29" s="196"/>
      <c r="B29" s="78"/>
      <c r="C29" s="96" t="s">
        <v>313</v>
      </c>
      <c r="D29" s="96" t="s">
        <v>314</v>
      </c>
      <c r="E29" s="72" t="s">
        <v>292</v>
      </c>
      <c r="F29" s="71">
        <v>1</v>
      </c>
      <c r="G29" s="73">
        <v>5</v>
      </c>
      <c r="H29" s="74"/>
      <c r="I29" s="77"/>
      <c r="J29" s="76"/>
      <c r="K29" s="185"/>
    </row>
    <row r="30" spans="1:11" ht="18.75" customHeight="1" x14ac:dyDescent="0.2">
      <c r="A30" s="196"/>
      <c r="B30" s="78"/>
      <c r="C30" s="96" t="s">
        <v>315</v>
      </c>
      <c r="D30" s="96" t="s">
        <v>316</v>
      </c>
      <c r="E30" s="72" t="s">
        <v>292</v>
      </c>
      <c r="F30" s="71">
        <v>1</v>
      </c>
      <c r="G30" s="73">
        <v>5</v>
      </c>
      <c r="H30" s="74"/>
      <c r="I30" s="77"/>
      <c r="J30" s="76"/>
      <c r="K30" s="81"/>
    </row>
    <row r="31" spans="1:11" ht="35.25" customHeight="1" x14ac:dyDescent="0.2">
      <c r="A31" s="196"/>
      <c r="B31" s="78"/>
      <c r="C31" s="96" t="s">
        <v>317</v>
      </c>
      <c r="D31" s="96" t="s">
        <v>318</v>
      </c>
      <c r="E31" s="72" t="s">
        <v>292</v>
      </c>
      <c r="F31" s="71">
        <v>1</v>
      </c>
      <c r="G31" s="73">
        <v>5</v>
      </c>
      <c r="H31" s="74"/>
      <c r="I31" s="77"/>
      <c r="J31" s="76"/>
      <c r="K31" s="81"/>
    </row>
    <row r="32" spans="1:11" ht="27.75" customHeight="1" x14ac:dyDescent="0.2">
      <c r="A32" s="196"/>
      <c r="B32" s="78"/>
      <c r="C32" s="96" t="s">
        <v>319</v>
      </c>
      <c r="D32" s="96" t="s">
        <v>320</v>
      </c>
      <c r="E32" s="72" t="s">
        <v>292</v>
      </c>
      <c r="F32" s="71">
        <v>1</v>
      </c>
      <c r="G32" s="73">
        <v>5</v>
      </c>
      <c r="H32" s="74"/>
      <c r="I32" s="77"/>
      <c r="J32" s="76"/>
      <c r="K32" s="81"/>
    </row>
    <row r="33" spans="1:11" ht="27.75" customHeight="1" x14ac:dyDescent="0.2">
      <c r="A33" s="196"/>
      <c r="B33" s="78"/>
      <c r="C33" s="96" t="s">
        <v>321</v>
      </c>
      <c r="D33" s="96" t="s">
        <v>322</v>
      </c>
      <c r="E33" s="72" t="s">
        <v>292</v>
      </c>
      <c r="F33" s="71">
        <v>2</v>
      </c>
      <c r="G33" s="73">
        <v>10</v>
      </c>
      <c r="H33" s="74"/>
      <c r="I33" s="77"/>
      <c r="J33" s="76"/>
      <c r="K33" s="81"/>
    </row>
    <row r="34" spans="1:11" ht="31.5" customHeight="1" x14ac:dyDescent="0.2">
      <c r="A34" s="196"/>
      <c r="B34" s="78"/>
      <c r="C34" s="96" t="s">
        <v>323</v>
      </c>
      <c r="D34" s="96" t="s">
        <v>324</v>
      </c>
      <c r="E34" s="72" t="s">
        <v>292</v>
      </c>
      <c r="F34" s="71">
        <v>1</v>
      </c>
      <c r="G34" s="73">
        <v>5</v>
      </c>
      <c r="H34" s="74"/>
      <c r="I34" s="77"/>
      <c r="J34" s="76"/>
      <c r="K34" s="81"/>
    </row>
    <row r="35" spans="1:11" ht="15" customHeight="1" x14ac:dyDescent="0.2">
      <c r="A35" s="196"/>
      <c r="B35" s="78"/>
      <c r="C35" s="96" t="s">
        <v>325</v>
      </c>
      <c r="D35" s="96" t="s">
        <v>326</v>
      </c>
      <c r="E35" s="72" t="s">
        <v>292</v>
      </c>
      <c r="F35" s="71">
        <v>1</v>
      </c>
      <c r="G35" s="73">
        <v>5</v>
      </c>
      <c r="H35" s="74"/>
      <c r="I35" s="77"/>
      <c r="J35" s="76"/>
      <c r="K35" s="81"/>
    </row>
    <row r="36" spans="1:11" ht="35.25" customHeight="1" x14ac:dyDescent="0.2">
      <c r="A36" s="196"/>
      <c r="B36" s="78"/>
      <c r="C36" s="96" t="s">
        <v>327</v>
      </c>
      <c r="D36" s="96" t="s">
        <v>328</v>
      </c>
      <c r="E36" s="72" t="s">
        <v>292</v>
      </c>
      <c r="F36" s="71">
        <v>1</v>
      </c>
      <c r="G36" s="73">
        <v>5</v>
      </c>
      <c r="H36" s="74"/>
      <c r="I36" s="77"/>
      <c r="J36" s="76"/>
      <c r="K36" s="81"/>
    </row>
    <row r="37" spans="1:11" ht="15" customHeight="1" x14ac:dyDescent="0.2">
      <c r="A37" s="196"/>
      <c r="B37" s="78"/>
      <c r="C37" s="96" t="s">
        <v>329</v>
      </c>
      <c r="D37" s="96" t="s">
        <v>330</v>
      </c>
      <c r="E37" s="72" t="s">
        <v>292</v>
      </c>
      <c r="F37" s="71">
        <v>2</v>
      </c>
      <c r="G37" s="73">
        <v>10</v>
      </c>
      <c r="H37" s="74"/>
      <c r="I37" s="77"/>
      <c r="J37" s="76"/>
      <c r="K37" s="81"/>
    </row>
    <row r="38" spans="1:11" ht="15" customHeight="1" x14ac:dyDescent="0.2">
      <c r="A38" s="196"/>
      <c r="B38" s="78"/>
      <c r="C38" s="96" t="s">
        <v>331</v>
      </c>
      <c r="D38" s="96" t="s">
        <v>332</v>
      </c>
      <c r="E38" s="72" t="s">
        <v>292</v>
      </c>
      <c r="F38" s="71">
        <v>1</v>
      </c>
      <c r="G38" s="73">
        <v>1</v>
      </c>
      <c r="H38" s="74"/>
      <c r="I38" s="77"/>
      <c r="J38" s="76"/>
      <c r="K38" s="81"/>
    </row>
    <row r="39" spans="1:11" ht="15" customHeight="1" x14ac:dyDescent="0.2">
      <c r="A39" s="196"/>
      <c r="B39" s="72">
        <v>1</v>
      </c>
      <c r="C39" s="96" t="s">
        <v>333</v>
      </c>
      <c r="D39" s="96" t="s">
        <v>334</v>
      </c>
      <c r="E39" s="72" t="s">
        <v>292</v>
      </c>
      <c r="F39" s="71">
        <v>1</v>
      </c>
      <c r="G39" s="73">
        <v>5</v>
      </c>
      <c r="H39" s="74"/>
      <c r="I39" s="75"/>
      <c r="J39" s="75"/>
      <c r="K39" s="81"/>
    </row>
    <row r="40" spans="1:11" ht="15" customHeight="1" x14ac:dyDescent="0.2">
      <c r="A40" s="196"/>
      <c r="B40" s="72">
        <v>2</v>
      </c>
      <c r="C40" s="97"/>
      <c r="D40" s="120" t="s">
        <v>573</v>
      </c>
      <c r="E40" s="97"/>
      <c r="F40" s="97"/>
      <c r="G40" s="98"/>
      <c r="H40" s="186" t="s">
        <v>28</v>
      </c>
      <c r="I40" s="187"/>
      <c r="J40" s="188"/>
      <c r="K40" s="81"/>
    </row>
    <row r="41" spans="1:11" ht="15" customHeight="1" x14ac:dyDescent="0.2">
      <c r="A41" s="196"/>
      <c r="B41" s="72">
        <v>3</v>
      </c>
      <c r="C41" s="67" t="s">
        <v>30</v>
      </c>
      <c r="D41" s="67" t="s">
        <v>31</v>
      </c>
      <c r="E41" s="67" t="s">
        <v>32</v>
      </c>
      <c r="F41" s="67" t="s">
        <v>33</v>
      </c>
      <c r="G41" s="68" t="s">
        <v>34</v>
      </c>
      <c r="H41" s="69" t="s">
        <v>30</v>
      </c>
      <c r="I41" s="70" t="s">
        <v>35</v>
      </c>
      <c r="J41" s="70" t="s">
        <v>36</v>
      </c>
      <c r="K41" s="81"/>
    </row>
    <row r="42" spans="1:11" ht="15" customHeight="1" x14ac:dyDescent="0.25">
      <c r="A42" s="196"/>
      <c r="B42" s="72">
        <v>4</v>
      </c>
      <c r="C42" s="112" t="s">
        <v>335</v>
      </c>
      <c r="D42" s="96" t="s">
        <v>336</v>
      </c>
      <c r="E42" s="71" t="s">
        <v>292</v>
      </c>
      <c r="F42" s="71">
        <v>1</v>
      </c>
      <c r="G42" s="73">
        <v>1</v>
      </c>
      <c r="H42" s="79"/>
      <c r="I42" s="80"/>
      <c r="J42" s="75"/>
      <c r="K42" s="81"/>
    </row>
    <row r="43" spans="1:11" ht="15.75" customHeight="1" x14ac:dyDescent="0.25">
      <c r="A43" s="196"/>
      <c r="B43" s="72">
        <v>5</v>
      </c>
      <c r="C43" s="113" t="s">
        <v>337</v>
      </c>
      <c r="D43" s="96" t="s">
        <v>337</v>
      </c>
      <c r="E43" s="71" t="s">
        <v>292</v>
      </c>
      <c r="F43" s="71">
        <v>1</v>
      </c>
      <c r="G43" s="73">
        <v>1</v>
      </c>
      <c r="H43" s="79"/>
      <c r="I43" s="80"/>
      <c r="J43" s="75"/>
      <c r="K43" s="81"/>
    </row>
    <row r="44" spans="1:11" ht="27" customHeight="1" x14ac:dyDescent="0.25">
      <c r="A44" s="196"/>
      <c r="B44" s="111"/>
      <c r="C44" s="113" t="s">
        <v>338</v>
      </c>
      <c r="D44" s="96" t="s">
        <v>339</v>
      </c>
      <c r="E44" s="71" t="s">
        <v>292</v>
      </c>
      <c r="F44" s="71">
        <v>1</v>
      </c>
      <c r="G44" s="73">
        <v>1</v>
      </c>
      <c r="H44" s="79"/>
      <c r="I44" s="80"/>
      <c r="J44" s="75"/>
      <c r="K44" s="81"/>
    </row>
    <row r="45" spans="1:11" ht="17.25" customHeight="1" x14ac:dyDescent="0.2">
      <c r="A45" s="196"/>
      <c r="B45" s="67">
        <v>2</v>
      </c>
      <c r="C45" s="97"/>
      <c r="D45" s="120" t="s">
        <v>615</v>
      </c>
      <c r="E45" s="97"/>
      <c r="F45" s="97"/>
      <c r="G45" s="98"/>
      <c r="H45" s="186" t="s">
        <v>28</v>
      </c>
      <c r="I45" s="187"/>
      <c r="J45" s="188"/>
      <c r="K45" s="85"/>
    </row>
    <row r="46" spans="1:11" ht="15" customHeight="1" x14ac:dyDescent="0.2">
      <c r="A46" s="196"/>
      <c r="B46" s="72">
        <v>3</v>
      </c>
      <c r="C46" s="67" t="s">
        <v>30</v>
      </c>
      <c r="D46" s="67" t="s">
        <v>37</v>
      </c>
      <c r="E46" s="67" t="s">
        <v>32</v>
      </c>
      <c r="F46" s="67" t="s">
        <v>33</v>
      </c>
      <c r="G46" s="68" t="s">
        <v>34</v>
      </c>
      <c r="H46" s="69" t="s">
        <v>30</v>
      </c>
      <c r="I46" s="82" t="s">
        <v>35</v>
      </c>
      <c r="J46" s="82" t="s">
        <v>36</v>
      </c>
      <c r="K46" s="85"/>
    </row>
    <row r="47" spans="1:11" ht="15" customHeight="1" x14ac:dyDescent="0.2">
      <c r="A47" s="196"/>
      <c r="B47" s="111"/>
      <c r="C47" s="96" t="s">
        <v>340</v>
      </c>
      <c r="D47" s="96" t="s">
        <v>341</v>
      </c>
      <c r="E47" s="72" t="s">
        <v>292</v>
      </c>
      <c r="F47" s="83">
        <v>1</v>
      </c>
      <c r="G47" s="73">
        <v>5</v>
      </c>
      <c r="H47" s="84"/>
      <c r="I47" s="84"/>
      <c r="J47" s="84"/>
      <c r="K47" s="85"/>
    </row>
    <row r="48" spans="1:11" ht="15" customHeight="1" x14ac:dyDescent="0.2">
      <c r="A48" s="196"/>
      <c r="B48" s="83">
        <v>3</v>
      </c>
      <c r="C48" s="67" t="s">
        <v>30</v>
      </c>
      <c r="D48" s="67" t="s">
        <v>37</v>
      </c>
      <c r="E48" s="67" t="s">
        <v>32</v>
      </c>
      <c r="F48" s="67" t="s">
        <v>38</v>
      </c>
      <c r="G48" s="68" t="s">
        <v>34</v>
      </c>
      <c r="H48" s="201" t="s">
        <v>39</v>
      </c>
      <c r="I48" s="202"/>
      <c r="J48" s="203"/>
      <c r="K48" s="85"/>
    </row>
    <row r="49" spans="1:11" ht="15" customHeight="1" x14ac:dyDescent="0.2">
      <c r="A49" s="196"/>
      <c r="B49" s="83">
        <v>4</v>
      </c>
      <c r="C49" s="114" t="s">
        <v>344</v>
      </c>
      <c r="D49" s="114" t="s">
        <v>345</v>
      </c>
      <c r="E49" s="83" t="s">
        <v>292</v>
      </c>
      <c r="F49" s="83">
        <v>1</v>
      </c>
      <c r="G49" s="73">
        <v>5</v>
      </c>
      <c r="H49" s="204"/>
      <c r="I49" s="205"/>
      <c r="J49" s="206"/>
      <c r="K49" s="85"/>
    </row>
    <row r="50" spans="1:11" ht="15" customHeight="1" x14ac:dyDescent="0.2">
      <c r="A50" s="197"/>
      <c r="B50" s="83">
        <v>5</v>
      </c>
      <c r="C50" s="114" t="s">
        <v>346</v>
      </c>
      <c r="D50" s="114" t="s">
        <v>347</v>
      </c>
      <c r="E50" s="83" t="s">
        <v>292</v>
      </c>
      <c r="F50" s="83">
        <v>1</v>
      </c>
      <c r="G50" s="73">
        <v>5</v>
      </c>
      <c r="H50" s="204"/>
      <c r="I50" s="205"/>
      <c r="J50" s="206"/>
      <c r="K50" s="85"/>
    </row>
    <row r="51" spans="1:11" ht="22.5" customHeight="1" x14ac:dyDescent="0.2">
      <c r="A51" s="196"/>
      <c r="B51" s="83">
        <v>6</v>
      </c>
      <c r="C51" s="114" t="s">
        <v>348</v>
      </c>
      <c r="D51" s="114" t="s">
        <v>349</v>
      </c>
      <c r="E51" s="83" t="s">
        <v>352</v>
      </c>
      <c r="F51" s="83">
        <v>1</v>
      </c>
      <c r="G51" s="73">
        <v>5</v>
      </c>
      <c r="H51" s="204"/>
      <c r="I51" s="205"/>
      <c r="J51" s="206"/>
      <c r="K51" s="85"/>
    </row>
    <row r="52" spans="1:11" ht="15" customHeight="1" x14ac:dyDescent="0.2">
      <c r="A52" s="196"/>
      <c r="B52" s="111"/>
      <c r="C52" s="114" t="s">
        <v>348</v>
      </c>
      <c r="D52" s="114" t="s">
        <v>350</v>
      </c>
      <c r="E52" s="83" t="s">
        <v>352</v>
      </c>
      <c r="F52" s="83">
        <v>1</v>
      </c>
      <c r="G52" s="73">
        <v>5</v>
      </c>
      <c r="H52" s="204"/>
      <c r="I52" s="205"/>
      <c r="J52" s="206"/>
      <c r="K52" s="85"/>
    </row>
    <row r="53" spans="1:11" ht="15" customHeight="1" x14ac:dyDescent="0.2">
      <c r="A53" s="196"/>
      <c r="B53" s="147"/>
      <c r="C53" s="114" t="s">
        <v>348</v>
      </c>
      <c r="D53" s="114" t="s">
        <v>351</v>
      </c>
      <c r="E53" s="83" t="s">
        <v>352</v>
      </c>
      <c r="F53" s="83">
        <v>1</v>
      </c>
      <c r="G53" s="73">
        <v>5</v>
      </c>
      <c r="H53" s="204"/>
      <c r="I53" s="205"/>
      <c r="J53" s="206"/>
      <c r="K53" s="85"/>
    </row>
    <row r="54" spans="1:11" ht="15" customHeight="1" x14ac:dyDescent="0.2">
      <c r="A54" s="196"/>
      <c r="B54" s="72">
        <v>1</v>
      </c>
      <c r="C54" s="114" t="s">
        <v>353</v>
      </c>
      <c r="D54" s="114" t="s">
        <v>354</v>
      </c>
      <c r="E54" s="83" t="s">
        <v>352</v>
      </c>
      <c r="F54" s="83">
        <v>1</v>
      </c>
      <c r="G54" s="73">
        <v>5</v>
      </c>
      <c r="H54" s="207"/>
      <c r="I54" s="208"/>
      <c r="J54" s="209"/>
      <c r="K54" s="85"/>
    </row>
    <row r="55" spans="1:11" ht="15" customHeight="1" x14ac:dyDescent="0.2">
      <c r="A55" s="197"/>
      <c r="B55" s="72">
        <v>2</v>
      </c>
      <c r="C55" s="114" t="s">
        <v>355</v>
      </c>
      <c r="D55" s="114" t="s">
        <v>356</v>
      </c>
      <c r="E55" s="83" t="s">
        <v>352</v>
      </c>
      <c r="F55" s="83">
        <v>1</v>
      </c>
      <c r="G55" s="73">
        <v>5</v>
      </c>
      <c r="H55" s="189" t="s">
        <v>40</v>
      </c>
      <c r="I55" s="216"/>
      <c r="J55" s="217"/>
      <c r="K55" s="85"/>
    </row>
    <row r="56" spans="1:11" ht="15" customHeight="1" x14ac:dyDescent="0.2">
      <c r="A56" s="197"/>
      <c r="B56" s="72">
        <v>3</v>
      </c>
      <c r="C56" s="114" t="s">
        <v>357</v>
      </c>
      <c r="D56" s="114" t="s">
        <v>358</v>
      </c>
      <c r="E56" s="83" t="s">
        <v>352</v>
      </c>
      <c r="F56" s="83">
        <v>1</v>
      </c>
      <c r="G56" s="73">
        <v>5</v>
      </c>
      <c r="H56" s="201" t="s">
        <v>39</v>
      </c>
      <c r="I56" s="202"/>
      <c r="J56" s="203"/>
      <c r="K56" s="85"/>
    </row>
    <row r="57" spans="1:11" ht="27.75" customHeight="1" x14ac:dyDescent="0.15">
      <c r="A57" s="196"/>
      <c r="B57" s="72">
        <v>4</v>
      </c>
      <c r="C57" s="114" t="s">
        <v>359</v>
      </c>
      <c r="D57" s="114" t="s">
        <v>360</v>
      </c>
      <c r="E57" s="83" t="s">
        <v>352</v>
      </c>
      <c r="F57" s="83">
        <v>1</v>
      </c>
      <c r="G57" s="73">
        <v>5</v>
      </c>
      <c r="H57" s="204"/>
      <c r="I57" s="205"/>
      <c r="J57" s="206"/>
      <c r="K57" s="219"/>
    </row>
    <row r="58" spans="1:11" ht="21" customHeight="1" x14ac:dyDescent="0.15">
      <c r="A58" s="197"/>
      <c r="B58" s="72">
        <v>5</v>
      </c>
      <c r="C58" s="114" t="s">
        <v>361</v>
      </c>
      <c r="D58" s="114" t="s">
        <v>362</v>
      </c>
      <c r="E58" s="83" t="s">
        <v>292</v>
      </c>
      <c r="F58" s="83">
        <v>1</v>
      </c>
      <c r="G58" s="73">
        <v>5</v>
      </c>
      <c r="H58" s="204"/>
      <c r="I58" s="205"/>
      <c r="J58" s="206"/>
      <c r="K58" s="219"/>
    </row>
    <row r="59" spans="1:11" ht="21" x14ac:dyDescent="0.15">
      <c r="A59" s="196"/>
      <c r="B59" s="72">
        <v>6</v>
      </c>
      <c r="C59" s="114" t="s">
        <v>363</v>
      </c>
      <c r="D59" s="114" t="s">
        <v>364</v>
      </c>
      <c r="E59" s="83" t="s">
        <v>292</v>
      </c>
      <c r="F59" s="83">
        <v>5</v>
      </c>
      <c r="G59" s="73">
        <v>25</v>
      </c>
      <c r="H59" s="204"/>
      <c r="I59" s="205"/>
      <c r="J59" s="206"/>
      <c r="K59" s="219"/>
    </row>
    <row r="60" spans="1:11" ht="21" x14ac:dyDescent="0.15">
      <c r="A60" s="196"/>
      <c r="B60" s="111"/>
      <c r="C60" s="114" t="s">
        <v>365</v>
      </c>
      <c r="D60" s="114" t="s">
        <v>366</v>
      </c>
      <c r="E60" s="83" t="s">
        <v>292</v>
      </c>
      <c r="F60" s="83">
        <v>1</v>
      </c>
      <c r="G60" s="73">
        <v>5</v>
      </c>
      <c r="H60" s="204"/>
      <c r="I60" s="205"/>
      <c r="J60" s="206"/>
      <c r="K60" s="219"/>
    </row>
    <row r="61" spans="1:11" ht="15" customHeight="1" x14ac:dyDescent="0.15">
      <c r="A61" s="196"/>
      <c r="B61" s="67" t="s">
        <v>29</v>
      </c>
      <c r="C61" s="114" t="s">
        <v>367</v>
      </c>
      <c r="D61" s="114" t="s">
        <v>368</v>
      </c>
      <c r="E61" s="83" t="s">
        <v>352</v>
      </c>
      <c r="F61" s="83">
        <v>1</v>
      </c>
      <c r="G61" s="73">
        <v>5</v>
      </c>
      <c r="H61" s="204"/>
      <c r="I61" s="205"/>
      <c r="J61" s="206"/>
      <c r="K61" s="219"/>
    </row>
    <row r="62" spans="1:11" ht="15" customHeight="1" x14ac:dyDescent="0.15">
      <c r="A62" s="196"/>
      <c r="B62" s="72">
        <v>1</v>
      </c>
      <c r="C62" s="114" t="s">
        <v>369</v>
      </c>
      <c r="D62" s="114" t="s">
        <v>370</v>
      </c>
      <c r="E62" s="83" t="s">
        <v>352</v>
      </c>
      <c r="F62" s="83">
        <v>1</v>
      </c>
      <c r="G62" s="73">
        <v>5</v>
      </c>
      <c r="H62" s="207"/>
      <c r="I62" s="208"/>
      <c r="J62" s="209"/>
      <c r="K62" s="219"/>
    </row>
    <row r="63" spans="1:11" ht="15" customHeight="1" x14ac:dyDescent="0.15">
      <c r="A63" s="196"/>
      <c r="B63" s="86">
        <v>2</v>
      </c>
      <c r="C63" s="114" t="s">
        <v>371</v>
      </c>
      <c r="D63" s="114" t="s">
        <v>372</v>
      </c>
      <c r="E63" s="83" t="s">
        <v>352</v>
      </c>
      <c r="F63" s="83" t="s">
        <v>373</v>
      </c>
      <c r="G63" s="115"/>
      <c r="H63" s="189" t="s">
        <v>40</v>
      </c>
      <c r="I63" s="216"/>
      <c r="J63" s="217"/>
      <c r="K63" s="219"/>
    </row>
    <row r="64" spans="1:11" ht="15" customHeight="1" x14ac:dyDescent="0.15">
      <c r="A64" s="196"/>
      <c r="B64" s="146"/>
      <c r="C64" s="114" t="s">
        <v>374</v>
      </c>
      <c r="D64" s="114" t="s">
        <v>375</v>
      </c>
      <c r="E64" s="83" t="s">
        <v>292</v>
      </c>
      <c r="F64" s="83">
        <v>1</v>
      </c>
      <c r="G64" s="115"/>
      <c r="H64" s="201" t="s">
        <v>39</v>
      </c>
      <c r="I64" s="202"/>
      <c r="J64" s="203"/>
      <c r="K64" s="219"/>
    </row>
    <row r="65" spans="1:11" ht="20.25" customHeight="1" x14ac:dyDescent="0.15">
      <c r="A65" s="197"/>
      <c r="B65" s="89" t="s">
        <v>29</v>
      </c>
      <c r="C65" s="114" t="s">
        <v>376</v>
      </c>
      <c r="D65" s="114" t="s">
        <v>377</v>
      </c>
      <c r="E65" s="83" t="s">
        <v>292</v>
      </c>
      <c r="F65" s="83">
        <v>1</v>
      </c>
      <c r="G65" s="115"/>
      <c r="H65" s="204"/>
      <c r="I65" s="218"/>
      <c r="J65" s="206"/>
      <c r="K65" s="219"/>
    </row>
    <row r="66" spans="1:11" ht="21" x14ac:dyDescent="0.15">
      <c r="A66" s="196"/>
      <c r="B66" s="72">
        <v>1</v>
      </c>
      <c r="C66" s="114" t="s">
        <v>378</v>
      </c>
      <c r="D66" s="114" t="s">
        <v>379</v>
      </c>
      <c r="E66" s="83" t="s">
        <v>292</v>
      </c>
      <c r="F66" s="83">
        <v>1</v>
      </c>
      <c r="G66" s="115"/>
      <c r="H66" s="207"/>
      <c r="I66" s="208"/>
      <c r="J66" s="209"/>
      <c r="K66" s="219"/>
    </row>
    <row r="67" spans="1:11" ht="15" customHeight="1" x14ac:dyDescent="0.15">
      <c r="A67" s="196"/>
      <c r="B67" s="72">
        <v>2</v>
      </c>
      <c r="C67" s="114" t="s">
        <v>380</v>
      </c>
      <c r="D67" s="114" t="s">
        <v>381</v>
      </c>
      <c r="E67" s="83" t="s">
        <v>292</v>
      </c>
      <c r="F67" s="83">
        <v>1</v>
      </c>
      <c r="G67" s="115"/>
      <c r="H67" s="99"/>
      <c r="I67" s="99"/>
      <c r="J67" s="100"/>
      <c r="K67" s="219"/>
    </row>
    <row r="68" spans="1:11" ht="15" customHeight="1" x14ac:dyDescent="0.15">
      <c r="A68" s="196"/>
      <c r="B68" s="86">
        <v>3</v>
      </c>
      <c r="C68" s="114" t="s">
        <v>382</v>
      </c>
      <c r="D68" s="114" t="s">
        <v>383</v>
      </c>
      <c r="E68" s="83" t="s">
        <v>292</v>
      </c>
      <c r="F68" s="83">
        <v>1</v>
      </c>
      <c r="G68" s="73">
        <v>5</v>
      </c>
      <c r="H68" s="210" t="s">
        <v>43</v>
      </c>
      <c r="I68" s="211"/>
      <c r="J68" s="212"/>
      <c r="K68" s="219"/>
    </row>
    <row r="69" spans="1:11" ht="15" customHeight="1" x14ac:dyDescent="0.15">
      <c r="A69" s="196"/>
      <c r="B69" s="101"/>
      <c r="C69" s="114" t="s">
        <v>384</v>
      </c>
      <c r="D69" s="114" t="s">
        <v>385</v>
      </c>
      <c r="E69" s="83" t="s">
        <v>292</v>
      </c>
      <c r="F69" s="83">
        <v>1</v>
      </c>
      <c r="G69" s="73">
        <v>5</v>
      </c>
      <c r="H69" s="213"/>
      <c r="I69" s="214"/>
      <c r="J69" s="215"/>
      <c r="K69" s="219"/>
    </row>
    <row r="70" spans="1:11" ht="15" customHeight="1" x14ac:dyDescent="0.15">
      <c r="A70" s="196"/>
      <c r="B70" s="102"/>
      <c r="C70" s="114" t="s">
        <v>386</v>
      </c>
      <c r="D70" s="114" t="s">
        <v>387</v>
      </c>
      <c r="E70" s="83" t="s">
        <v>352</v>
      </c>
      <c r="F70" s="83" t="s">
        <v>373</v>
      </c>
      <c r="G70" s="115"/>
      <c r="H70" s="213"/>
      <c r="I70" s="214"/>
      <c r="J70" s="215"/>
      <c r="K70" s="219"/>
    </row>
    <row r="71" spans="1:11" ht="15" customHeight="1" x14ac:dyDescent="0.15">
      <c r="A71" s="196"/>
      <c r="B71" s="56" t="s">
        <v>44</v>
      </c>
      <c r="C71" s="114" t="s">
        <v>388</v>
      </c>
      <c r="D71" s="114" t="s">
        <v>389</v>
      </c>
      <c r="E71" s="83" t="s">
        <v>352</v>
      </c>
      <c r="F71" s="83">
        <v>3</v>
      </c>
      <c r="G71" s="73">
        <v>15</v>
      </c>
      <c r="H71" s="213"/>
      <c r="I71" s="214"/>
      <c r="J71" s="215"/>
      <c r="K71" s="219"/>
    </row>
    <row r="72" spans="1:11" ht="15" customHeight="1" x14ac:dyDescent="0.15">
      <c r="A72" s="196"/>
      <c r="B72" s="145"/>
      <c r="C72" s="114" t="s">
        <v>390</v>
      </c>
      <c r="D72" s="114" t="s">
        <v>391</v>
      </c>
      <c r="E72" s="83" t="s">
        <v>352</v>
      </c>
      <c r="F72" s="83">
        <v>1</v>
      </c>
      <c r="G72" s="73">
        <v>5</v>
      </c>
      <c r="H72" s="101"/>
      <c r="I72" s="101"/>
      <c r="J72" s="101"/>
      <c r="K72" s="219"/>
    </row>
    <row r="73" spans="1:11" ht="21" customHeight="1" x14ac:dyDescent="0.15">
      <c r="A73" s="197"/>
      <c r="B73" s="67" t="s">
        <v>29</v>
      </c>
      <c r="C73" s="114" t="s">
        <v>390</v>
      </c>
      <c r="D73" s="114" t="s">
        <v>392</v>
      </c>
      <c r="E73" s="83" t="s">
        <v>352</v>
      </c>
      <c r="F73" s="83">
        <v>1</v>
      </c>
      <c r="G73" s="73">
        <v>5</v>
      </c>
      <c r="H73" s="102"/>
      <c r="I73" s="102"/>
      <c r="J73" s="102"/>
      <c r="K73" s="219"/>
    </row>
    <row r="74" spans="1:11" ht="21" x14ac:dyDescent="0.15">
      <c r="A74" s="196"/>
      <c r="B74" s="72">
        <v>1</v>
      </c>
      <c r="C74" s="114" t="s">
        <v>393</v>
      </c>
      <c r="D74" s="114" t="s">
        <v>394</v>
      </c>
      <c r="E74" s="83" t="s">
        <v>292</v>
      </c>
      <c r="F74" s="83">
        <v>1</v>
      </c>
      <c r="G74" s="73"/>
      <c r="H74" s="57"/>
      <c r="I74" s="57"/>
      <c r="J74" s="58"/>
      <c r="K74" s="219"/>
    </row>
    <row r="75" spans="1:11" ht="15" customHeight="1" x14ac:dyDescent="0.15">
      <c r="A75" s="196"/>
      <c r="B75" s="72">
        <v>2</v>
      </c>
      <c r="C75" s="114" t="s">
        <v>395</v>
      </c>
      <c r="D75" s="114" t="s">
        <v>396</v>
      </c>
      <c r="E75" s="83" t="s">
        <v>352</v>
      </c>
      <c r="F75" s="83">
        <v>1</v>
      </c>
      <c r="G75" s="73">
        <v>5</v>
      </c>
      <c r="H75" s="103"/>
      <c r="I75" s="103"/>
      <c r="J75" s="104"/>
      <c r="K75" s="219"/>
    </row>
    <row r="76" spans="1:11" ht="15" customHeight="1" x14ac:dyDescent="0.15">
      <c r="A76" s="196"/>
      <c r="B76" s="72">
        <v>3</v>
      </c>
      <c r="C76" s="114" t="s">
        <v>397</v>
      </c>
      <c r="D76" s="114" t="s">
        <v>398</v>
      </c>
      <c r="E76" s="83" t="s">
        <v>292</v>
      </c>
      <c r="F76" s="83">
        <v>1</v>
      </c>
      <c r="G76" s="73">
        <v>5</v>
      </c>
      <c r="H76" s="210" t="s">
        <v>43</v>
      </c>
      <c r="I76" s="211"/>
      <c r="J76" s="212"/>
      <c r="K76" s="219"/>
    </row>
    <row r="77" spans="1:11" ht="15" customHeight="1" x14ac:dyDescent="0.15">
      <c r="A77" s="196"/>
      <c r="B77" s="72">
        <v>4</v>
      </c>
      <c r="C77" s="114" t="s">
        <v>399</v>
      </c>
      <c r="D77" s="114" t="s">
        <v>400</v>
      </c>
      <c r="E77" s="83" t="s">
        <v>292</v>
      </c>
      <c r="F77" s="83">
        <v>1</v>
      </c>
      <c r="G77" s="73">
        <v>5</v>
      </c>
      <c r="H77" s="221"/>
      <c r="I77" s="222"/>
      <c r="J77" s="223"/>
      <c r="K77" s="219"/>
    </row>
    <row r="78" spans="1:11" ht="15" customHeight="1" x14ac:dyDescent="0.15">
      <c r="A78" s="196"/>
      <c r="B78" s="86">
        <v>5</v>
      </c>
      <c r="C78" s="114" t="s">
        <v>399</v>
      </c>
      <c r="D78" s="114" t="s">
        <v>401</v>
      </c>
      <c r="E78" s="83" t="s">
        <v>292</v>
      </c>
      <c r="F78" s="83">
        <v>1</v>
      </c>
      <c r="G78" s="73">
        <v>5</v>
      </c>
      <c r="H78" s="221"/>
      <c r="I78" s="222"/>
      <c r="J78" s="223"/>
      <c r="K78" s="219"/>
    </row>
    <row r="79" spans="1:11" ht="15" customHeight="1" x14ac:dyDescent="0.15">
      <c r="A79" s="196"/>
      <c r="B79" s="145"/>
      <c r="C79" s="114" t="s">
        <v>402</v>
      </c>
      <c r="D79" s="114" t="s">
        <v>403</v>
      </c>
      <c r="E79" s="83" t="s">
        <v>292</v>
      </c>
      <c r="F79" s="83">
        <v>1</v>
      </c>
      <c r="G79" s="73">
        <v>5</v>
      </c>
      <c r="H79" s="221"/>
      <c r="I79" s="222"/>
      <c r="J79" s="223"/>
      <c r="K79" s="219"/>
    </row>
    <row r="80" spans="1:11" ht="15" customHeight="1" x14ac:dyDescent="0.15">
      <c r="A80" s="196"/>
      <c r="B80" s="67" t="s">
        <v>29</v>
      </c>
      <c r="C80" s="114" t="s">
        <v>404</v>
      </c>
      <c r="D80" s="114" t="s">
        <v>405</v>
      </c>
      <c r="E80" s="83" t="s">
        <v>292</v>
      </c>
      <c r="F80" s="83">
        <v>1</v>
      </c>
      <c r="G80" s="73">
        <v>5</v>
      </c>
      <c r="H80" s="221"/>
      <c r="I80" s="222"/>
      <c r="J80" s="223"/>
      <c r="K80" s="219"/>
    </row>
    <row r="81" spans="1:11" ht="21.75" customHeight="1" x14ac:dyDescent="0.15">
      <c r="A81" s="197"/>
      <c r="B81" s="72">
        <v>1</v>
      </c>
      <c r="C81" s="114" t="s">
        <v>406</v>
      </c>
      <c r="D81" s="114" t="s">
        <v>407</v>
      </c>
      <c r="E81" s="83" t="s">
        <v>292</v>
      </c>
      <c r="F81" s="83">
        <v>1</v>
      </c>
      <c r="G81" s="73">
        <v>5</v>
      </c>
      <c r="H81" s="221"/>
      <c r="I81" s="222"/>
      <c r="J81" s="223"/>
      <c r="K81" s="219"/>
    </row>
    <row r="82" spans="1:11" ht="21" x14ac:dyDescent="0.15">
      <c r="A82" s="196"/>
      <c r="B82" s="72">
        <v>2</v>
      </c>
      <c r="C82" s="114" t="s">
        <v>408</v>
      </c>
      <c r="D82" s="114" t="s">
        <v>409</v>
      </c>
      <c r="E82" s="83" t="s">
        <v>292</v>
      </c>
      <c r="F82" s="83">
        <v>1</v>
      </c>
      <c r="G82" s="73">
        <v>5</v>
      </c>
      <c r="H82" s="103"/>
      <c r="I82" s="103"/>
      <c r="J82" s="104"/>
      <c r="K82" s="219"/>
    </row>
    <row r="83" spans="1:11" ht="15" customHeight="1" x14ac:dyDescent="0.15">
      <c r="A83" s="196"/>
      <c r="B83" s="72">
        <v>3</v>
      </c>
      <c r="C83" s="114" t="s">
        <v>410</v>
      </c>
      <c r="D83" s="114" t="s">
        <v>411</v>
      </c>
      <c r="E83" s="83" t="s">
        <v>292</v>
      </c>
      <c r="F83" s="83">
        <v>1</v>
      </c>
      <c r="G83" s="73">
        <v>5</v>
      </c>
      <c r="H83" s="210" t="s">
        <v>43</v>
      </c>
      <c r="I83" s="211"/>
      <c r="J83" s="212"/>
      <c r="K83" s="219"/>
    </row>
    <row r="84" spans="1:11" ht="15" customHeight="1" x14ac:dyDescent="0.15">
      <c r="A84" s="196"/>
      <c r="B84" s="72">
        <v>4</v>
      </c>
      <c r="C84" s="114" t="s">
        <v>410</v>
      </c>
      <c r="D84" s="114" t="s">
        <v>412</v>
      </c>
      <c r="E84" s="83" t="s">
        <v>292</v>
      </c>
      <c r="F84" s="83">
        <v>1</v>
      </c>
      <c r="G84" s="73">
        <v>5</v>
      </c>
      <c r="H84" s="224"/>
      <c r="I84" s="225"/>
      <c r="J84" s="226"/>
      <c r="K84" s="219"/>
    </row>
    <row r="85" spans="1:11" ht="23.25" customHeight="1" x14ac:dyDescent="0.15">
      <c r="A85" s="197"/>
      <c r="B85" s="72">
        <v>5</v>
      </c>
      <c r="C85" s="114" t="s">
        <v>410</v>
      </c>
      <c r="D85" s="114" t="s">
        <v>413</v>
      </c>
      <c r="E85" s="83" t="s">
        <v>292</v>
      </c>
      <c r="F85" s="83">
        <v>1</v>
      </c>
      <c r="G85" s="73">
        <v>5</v>
      </c>
      <c r="H85" s="224"/>
      <c r="I85" s="225"/>
      <c r="J85" s="226"/>
      <c r="K85" s="219"/>
    </row>
    <row r="86" spans="1:11" ht="27.75" customHeight="1" x14ac:dyDescent="0.15">
      <c r="A86" s="196"/>
      <c r="B86" s="86">
        <v>6</v>
      </c>
      <c r="C86" s="114" t="s">
        <v>414</v>
      </c>
      <c r="D86" s="114" t="s">
        <v>415</v>
      </c>
      <c r="E86" s="83" t="s">
        <v>292</v>
      </c>
      <c r="F86" s="83">
        <v>1</v>
      </c>
      <c r="G86" s="73">
        <v>5</v>
      </c>
      <c r="H86" s="224"/>
      <c r="I86" s="225"/>
      <c r="J86" s="226"/>
      <c r="K86" s="219"/>
    </row>
    <row r="87" spans="1:11" ht="15" customHeight="1" x14ac:dyDescent="0.15">
      <c r="A87" s="196"/>
      <c r="B87" s="145"/>
      <c r="C87" s="114" t="s">
        <v>416</v>
      </c>
      <c r="D87" s="114" t="s">
        <v>417</v>
      </c>
      <c r="E87" s="83" t="s">
        <v>292</v>
      </c>
      <c r="F87" s="83">
        <v>1</v>
      </c>
      <c r="G87" s="73">
        <v>5</v>
      </c>
      <c r="H87" s="224"/>
      <c r="I87" s="225"/>
      <c r="J87" s="226"/>
      <c r="K87" s="219"/>
    </row>
    <row r="88" spans="1:11" ht="15" customHeight="1" x14ac:dyDescent="0.15">
      <c r="A88" s="196"/>
      <c r="B88" s="67" t="s">
        <v>29</v>
      </c>
      <c r="C88" s="114" t="s">
        <v>416</v>
      </c>
      <c r="D88" s="114" t="s">
        <v>418</v>
      </c>
      <c r="E88" s="83" t="s">
        <v>292</v>
      </c>
      <c r="F88" s="83">
        <v>1</v>
      </c>
      <c r="G88" s="73">
        <v>5</v>
      </c>
      <c r="H88" s="224"/>
      <c r="I88" s="225"/>
      <c r="J88" s="226"/>
      <c r="K88" s="219"/>
    </row>
    <row r="89" spans="1:11" ht="15" customHeight="1" x14ac:dyDescent="0.15">
      <c r="A89" s="196"/>
      <c r="B89" s="72">
        <v>1</v>
      </c>
      <c r="C89" s="114" t="s">
        <v>419</v>
      </c>
      <c r="D89" s="114" t="s">
        <v>420</v>
      </c>
      <c r="E89" s="83" t="s">
        <v>292</v>
      </c>
      <c r="F89" s="83">
        <v>1</v>
      </c>
      <c r="G89" s="73">
        <v>5</v>
      </c>
      <c r="H89" s="224"/>
      <c r="I89" s="225"/>
      <c r="J89" s="226"/>
      <c r="K89" s="219"/>
    </row>
    <row r="90" spans="1:11" ht="15" customHeight="1" x14ac:dyDescent="0.15">
      <c r="A90" s="197"/>
      <c r="B90" s="72">
        <v>2</v>
      </c>
      <c r="C90" s="114" t="s">
        <v>419</v>
      </c>
      <c r="D90" s="114" t="s">
        <v>421</v>
      </c>
      <c r="E90" s="83" t="s">
        <v>292</v>
      </c>
      <c r="F90" s="83">
        <v>1</v>
      </c>
      <c r="G90" s="73">
        <v>5</v>
      </c>
      <c r="H90" s="103"/>
      <c r="I90" s="103"/>
      <c r="J90" s="104"/>
      <c r="K90" s="105"/>
    </row>
    <row r="91" spans="1:11" ht="15" customHeight="1" x14ac:dyDescent="0.15">
      <c r="A91" s="197"/>
      <c r="B91" s="72">
        <v>3</v>
      </c>
      <c r="C91" s="114" t="s">
        <v>419</v>
      </c>
      <c r="D91" s="114" t="s">
        <v>422</v>
      </c>
      <c r="E91" s="83" t="s">
        <v>292</v>
      </c>
      <c r="F91" s="83">
        <v>1</v>
      </c>
      <c r="G91" s="73">
        <v>5</v>
      </c>
      <c r="H91" s="210" t="s">
        <v>43</v>
      </c>
      <c r="I91" s="211"/>
      <c r="J91" s="212"/>
      <c r="K91" s="105"/>
    </row>
    <row r="92" spans="1:11" s="19" customFormat="1" ht="20.25" customHeight="1" x14ac:dyDescent="0.15">
      <c r="A92" s="196"/>
      <c r="B92" s="72">
        <v>4</v>
      </c>
      <c r="C92" s="114" t="s">
        <v>423</v>
      </c>
      <c r="D92" s="114" t="s">
        <v>424</v>
      </c>
      <c r="E92" s="83" t="s">
        <v>292</v>
      </c>
      <c r="F92" s="83">
        <v>1</v>
      </c>
      <c r="G92" s="73">
        <v>5</v>
      </c>
      <c r="H92" s="227"/>
      <c r="I92" s="228"/>
      <c r="J92" s="229"/>
      <c r="K92" s="219"/>
    </row>
    <row r="93" spans="1:11" ht="19.5" customHeight="1" x14ac:dyDescent="0.15">
      <c r="A93" s="197"/>
      <c r="B93" s="72">
        <v>5</v>
      </c>
      <c r="C93" s="114" t="s">
        <v>425</v>
      </c>
      <c r="D93" s="114" t="s">
        <v>426</v>
      </c>
      <c r="E93" s="83" t="s">
        <v>292</v>
      </c>
      <c r="F93" s="83">
        <v>1</v>
      </c>
      <c r="G93" s="73">
        <v>5</v>
      </c>
      <c r="H93" s="227"/>
      <c r="I93" s="228"/>
      <c r="J93" s="229"/>
      <c r="K93" s="219"/>
    </row>
    <row r="94" spans="1:11" ht="21" x14ac:dyDescent="0.15">
      <c r="A94" s="196"/>
      <c r="B94" s="86">
        <v>6</v>
      </c>
      <c r="C94" s="114" t="s">
        <v>427</v>
      </c>
      <c r="D94" s="114" t="s">
        <v>428</v>
      </c>
      <c r="E94" s="83" t="s">
        <v>292</v>
      </c>
      <c r="F94" s="83">
        <v>1</v>
      </c>
      <c r="G94" s="73">
        <v>5</v>
      </c>
      <c r="H94" s="227"/>
      <c r="I94" s="228"/>
      <c r="J94" s="229"/>
      <c r="K94" s="219"/>
    </row>
    <row r="95" spans="1:11" ht="15" customHeight="1" x14ac:dyDescent="0.15">
      <c r="A95" s="196"/>
      <c r="B95" s="145"/>
      <c r="C95" s="114" t="s">
        <v>429</v>
      </c>
      <c r="D95" s="114" t="s">
        <v>430</v>
      </c>
      <c r="E95" s="83" t="s">
        <v>292</v>
      </c>
      <c r="F95" s="83">
        <v>1</v>
      </c>
      <c r="G95" s="73">
        <v>5</v>
      </c>
      <c r="H95" s="227"/>
      <c r="I95" s="228"/>
      <c r="J95" s="229"/>
      <c r="K95" s="219"/>
    </row>
    <row r="96" spans="1:11" ht="21" x14ac:dyDescent="0.15">
      <c r="A96" s="196"/>
      <c r="B96" s="67" t="s">
        <v>29</v>
      </c>
      <c r="C96" s="114" t="s">
        <v>429</v>
      </c>
      <c r="D96" s="114" t="s">
        <v>431</v>
      </c>
      <c r="E96" s="83" t="s">
        <v>292</v>
      </c>
      <c r="F96" s="83" t="s">
        <v>373</v>
      </c>
      <c r="G96" s="115"/>
      <c r="H96" s="227"/>
      <c r="I96" s="228"/>
      <c r="J96" s="229"/>
      <c r="K96" s="219"/>
    </row>
    <row r="97" spans="1:11" ht="15" customHeight="1" x14ac:dyDescent="0.15">
      <c r="A97" s="196"/>
      <c r="B97" s="72">
        <v>1</v>
      </c>
      <c r="C97" s="114" t="s">
        <v>432</v>
      </c>
      <c r="D97" s="114" t="s">
        <v>433</v>
      </c>
      <c r="E97" s="83" t="s">
        <v>292</v>
      </c>
      <c r="F97" s="83">
        <v>1</v>
      </c>
      <c r="G97" s="73">
        <v>5</v>
      </c>
      <c r="H97" s="227"/>
      <c r="I97" s="228"/>
      <c r="J97" s="229"/>
      <c r="K97" s="219"/>
    </row>
    <row r="98" spans="1:11" ht="15" customHeight="1" x14ac:dyDescent="0.15">
      <c r="A98" s="196"/>
      <c r="B98" s="86">
        <v>2</v>
      </c>
      <c r="C98" s="114" t="s">
        <v>432</v>
      </c>
      <c r="D98" s="114" t="s">
        <v>434</v>
      </c>
      <c r="E98" s="83" t="s">
        <v>292</v>
      </c>
      <c r="F98" s="83" t="s">
        <v>373</v>
      </c>
      <c r="G98" s="115"/>
      <c r="H98" s="103"/>
      <c r="I98" s="103"/>
      <c r="J98" s="104"/>
      <c r="K98" s="219"/>
    </row>
    <row r="99" spans="1:11" ht="15" customHeight="1" x14ac:dyDescent="0.15">
      <c r="A99" s="196"/>
      <c r="B99" s="145"/>
      <c r="C99" s="114" t="s">
        <v>435</v>
      </c>
      <c r="D99" s="114" t="s">
        <v>436</v>
      </c>
      <c r="E99" s="83" t="s">
        <v>292</v>
      </c>
      <c r="F99" s="83" t="s">
        <v>373</v>
      </c>
      <c r="G99" s="73">
        <v>2.5</v>
      </c>
      <c r="H99" s="210" t="s">
        <v>43</v>
      </c>
      <c r="I99" s="211"/>
      <c r="J99" s="212"/>
      <c r="K99" s="219"/>
    </row>
    <row r="100" spans="1:11" ht="15" customHeight="1" x14ac:dyDescent="0.15">
      <c r="A100" s="197"/>
      <c r="B100" s="67" t="s">
        <v>29</v>
      </c>
      <c r="C100" s="114" t="s">
        <v>437</v>
      </c>
      <c r="D100" s="114" t="s">
        <v>438</v>
      </c>
      <c r="E100" s="83" t="s">
        <v>292</v>
      </c>
      <c r="F100" s="83">
        <v>1</v>
      </c>
      <c r="G100" s="73">
        <v>5</v>
      </c>
      <c r="H100" s="227"/>
      <c r="I100" s="228"/>
      <c r="J100" s="229"/>
      <c r="K100" s="219"/>
    </row>
    <row r="101" spans="1:11" ht="34" customHeight="1" x14ac:dyDescent="0.15">
      <c r="A101" s="196"/>
      <c r="B101" s="72">
        <v>1</v>
      </c>
      <c r="C101" s="114" t="s">
        <v>439</v>
      </c>
      <c r="D101" s="114" t="s">
        <v>440</v>
      </c>
      <c r="E101" s="83" t="s">
        <v>352</v>
      </c>
      <c r="F101" s="83">
        <v>1</v>
      </c>
      <c r="G101" s="73">
        <v>5</v>
      </c>
      <c r="H101" s="227"/>
      <c r="I101" s="228"/>
      <c r="J101" s="229"/>
      <c r="K101" s="219"/>
    </row>
    <row r="102" spans="1:11" ht="15" customHeight="1" x14ac:dyDescent="0.15">
      <c r="A102" s="196"/>
      <c r="B102" s="72">
        <v>2</v>
      </c>
      <c r="C102" s="114" t="s">
        <v>441</v>
      </c>
      <c r="D102" s="114" t="s">
        <v>442</v>
      </c>
      <c r="E102" s="83" t="s">
        <v>352</v>
      </c>
      <c r="F102" s="83">
        <v>1</v>
      </c>
      <c r="G102" s="73">
        <v>5</v>
      </c>
      <c r="H102" s="103"/>
      <c r="I102" s="103"/>
      <c r="J102" s="104"/>
      <c r="K102" s="219"/>
    </row>
    <row r="103" spans="1:11" ht="15" customHeight="1" x14ac:dyDescent="0.15">
      <c r="A103" s="196"/>
      <c r="B103" s="86">
        <v>3</v>
      </c>
      <c r="C103" s="114" t="s">
        <v>443</v>
      </c>
      <c r="D103" s="114" t="s">
        <v>444</v>
      </c>
      <c r="E103" s="83" t="s">
        <v>292</v>
      </c>
      <c r="F103" s="83">
        <v>1</v>
      </c>
      <c r="G103" s="73">
        <v>5</v>
      </c>
      <c r="H103" s="210" t="s">
        <v>43</v>
      </c>
      <c r="I103" s="211"/>
      <c r="J103" s="212"/>
      <c r="K103" s="219"/>
    </row>
    <row r="104" spans="1:11" ht="15" customHeight="1" x14ac:dyDescent="0.15">
      <c r="A104" s="196"/>
      <c r="B104" s="101"/>
      <c r="C104" s="114" t="s">
        <v>445</v>
      </c>
      <c r="D104" s="114" t="s">
        <v>446</v>
      </c>
      <c r="E104" s="83" t="s">
        <v>292</v>
      </c>
      <c r="F104" s="83">
        <v>1</v>
      </c>
      <c r="G104" s="73">
        <v>5</v>
      </c>
      <c r="H104" s="221"/>
      <c r="I104" s="222"/>
      <c r="J104" s="223"/>
      <c r="K104" s="219"/>
    </row>
    <row r="105" spans="1:11" ht="15" customHeight="1" x14ac:dyDescent="0.15">
      <c r="A105" s="196"/>
      <c r="B105" s="102"/>
      <c r="C105" s="114" t="s">
        <v>447</v>
      </c>
      <c r="D105" s="114" t="s">
        <v>448</v>
      </c>
      <c r="E105" s="83" t="s">
        <v>292</v>
      </c>
      <c r="F105" s="83">
        <v>1</v>
      </c>
      <c r="G105" s="73">
        <v>5</v>
      </c>
      <c r="H105" s="221"/>
      <c r="I105" s="222"/>
      <c r="J105" s="223"/>
      <c r="K105" s="219"/>
    </row>
    <row r="106" spans="1:11" ht="17" customHeight="1" x14ac:dyDescent="0.15">
      <c r="A106" s="196"/>
      <c r="B106" s="59"/>
      <c r="C106" s="116" t="s">
        <v>449</v>
      </c>
      <c r="D106" s="116" t="s">
        <v>450</v>
      </c>
      <c r="E106" s="83" t="s">
        <v>292</v>
      </c>
      <c r="F106" s="83">
        <v>1</v>
      </c>
      <c r="G106" s="73">
        <v>5</v>
      </c>
      <c r="H106" s="221"/>
      <c r="I106" s="222"/>
      <c r="J106" s="223"/>
      <c r="K106" s="219"/>
    </row>
    <row r="107" spans="1:11" ht="15" customHeight="1" x14ac:dyDescent="0.15">
      <c r="A107" s="196"/>
      <c r="B107" s="143"/>
      <c r="C107" s="114" t="s">
        <v>451</v>
      </c>
      <c r="D107" s="114" t="s">
        <v>452</v>
      </c>
      <c r="E107" s="83" t="s">
        <v>292</v>
      </c>
      <c r="F107" s="83">
        <v>1</v>
      </c>
      <c r="G107" s="73">
        <v>5</v>
      </c>
      <c r="H107" s="101"/>
      <c r="I107" s="101"/>
      <c r="J107" s="101"/>
      <c r="K107" s="219"/>
    </row>
    <row r="108" spans="1:11" ht="15" customHeight="1" x14ac:dyDescent="0.15">
      <c r="A108" s="197"/>
      <c r="B108" s="89" t="s">
        <v>29</v>
      </c>
      <c r="C108" s="114" t="s">
        <v>453</v>
      </c>
      <c r="D108" s="114" t="s">
        <v>454</v>
      </c>
      <c r="E108" s="83" t="s">
        <v>292</v>
      </c>
      <c r="F108" s="83">
        <v>1</v>
      </c>
      <c r="G108" s="73">
        <v>5</v>
      </c>
      <c r="H108" s="102"/>
      <c r="I108" s="102"/>
      <c r="J108" s="102"/>
      <c r="K108" s="219"/>
    </row>
    <row r="109" spans="1:11" ht="15" customHeight="1" x14ac:dyDescent="0.15">
      <c r="A109" s="196"/>
      <c r="B109" s="72">
        <v>1</v>
      </c>
      <c r="C109" s="114" t="s">
        <v>455</v>
      </c>
      <c r="D109" s="114" t="s">
        <v>456</v>
      </c>
      <c r="E109" s="83" t="s">
        <v>292</v>
      </c>
      <c r="F109" s="83">
        <v>1</v>
      </c>
      <c r="G109" s="73">
        <v>5</v>
      </c>
      <c r="H109" s="60"/>
      <c r="I109" s="60"/>
      <c r="J109" s="60"/>
      <c r="K109" s="219"/>
    </row>
    <row r="110" spans="1:11" ht="15" customHeight="1" x14ac:dyDescent="0.15">
      <c r="A110" s="196"/>
      <c r="B110" s="72">
        <v>2</v>
      </c>
      <c r="C110" s="114" t="s">
        <v>457</v>
      </c>
      <c r="D110" s="114" t="s">
        <v>458</v>
      </c>
      <c r="E110" s="83" t="s">
        <v>352</v>
      </c>
      <c r="F110" s="83">
        <v>1</v>
      </c>
      <c r="G110" s="73">
        <v>5</v>
      </c>
      <c r="H110" s="106"/>
      <c r="I110" s="106"/>
      <c r="J110" s="107"/>
      <c r="K110" s="219"/>
    </row>
    <row r="111" spans="1:11" ht="15" customHeight="1" x14ac:dyDescent="0.15">
      <c r="A111" s="196"/>
      <c r="B111" s="72">
        <v>6</v>
      </c>
      <c r="C111" s="114" t="s">
        <v>459</v>
      </c>
      <c r="D111" s="114" t="s">
        <v>460</v>
      </c>
      <c r="E111" s="83" t="s">
        <v>292</v>
      </c>
      <c r="F111" s="83">
        <v>1</v>
      </c>
      <c r="G111" s="73">
        <v>5</v>
      </c>
      <c r="H111" s="237" t="s">
        <v>43</v>
      </c>
      <c r="I111" s="238"/>
      <c r="J111" s="239"/>
      <c r="K111" s="219"/>
    </row>
    <row r="112" spans="1:11" ht="15" customHeight="1" x14ac:dyDescent="0.15">
      <c r="A112" s="197"/>
      <c r="B112" s="72">
        <v>4</v>
      </c>
      <c r="C112" s="114" t="s">
        <v>461</v>
      </c>
      <c r="D112" s="114" t="s">
        <v>462</v>
      </c>
      <c r="E112" s="83" t="s">
        <v>292</v>
      </c>
      <c r="F112" s="83">
        <v>1</v>
      </c>
      <c r="G112" s="73">
        <v>3</v>
      </c>
      <c r="H112" s="227"/>
      <c r="I112" s="228"/>
      <c r="J112" s="229"/>
      <c r="K112" s="230"/>
    </row>
    <row r="113" spans="1:11" ht="15" customHeight="1" x14ac:dyDescent="0.15">
      <c r="A113" s="197"/>
      <c r="B113" s="86">
        <v>5</v>
      </c>
      <c r="C113" s="114" t="s">
        <v>463</v>
      </c>
      <c r="D113" s="114" t="s">
        <v>464</v>
      </c>
      <c r="E113" s="83" t="s">
        <v>292</v>
      </c>
      <c r="F113" s="83">
        <v>3</v>
      </c>
      <c r="G113" s="73">
        <v>15</v>
      </c>
      <c r="H113" s="227"/>
      <c r="I113" s="228"/>
      <c r="J113" s="229"/>
      <c r="K113" s="230"/>
    </row>
    <row r="114" spans="1:11" s="20" customFormat="1" ht="31.5" customHeight="1" x14ac:dyDescent="0.2">
      <c r="A114" s="196"/>
      <c r="B114" s="144"/>
      <c r="C114" s="114" t="s">
        <v>465</v>
      </c>
      <c r="D114" s="114" t="s">
        <v>466</v>
      </c>
      <c r="E114" s="83" t="s">
        <v>292</v>
      </c>
      <c r="F114" s="83">
        <v>1</v>
      </c>
      <c r="G114" s="73">
        <v>5</v>
      </c>
      <c r="H114" s="227"/>
      <c r="I114" s="228"/>
      <c r="J114" s="229"/>
      <c r="K114" s="219"/>
    </row>
    <row r="115" spans="1:11" ht="19.5" customHeight="1" x14ac:dyDescent="0.15">
      <c r="A115" s="197"/>
      <c r="B115" s="89" t="s">
        <v>29</v>
      </c>
      <c r="C115" s="114" t="s">
        <v>465</v>
      </c>
      <c r="D115" s="114" t="s">
        <v>467</v>
      </c>
      <c r="E115" s="83" t="s">
        <v>292</v>
      </c>
      <c r="F115" s="83">
        <v>1</v>
      </c>
      <c r="G115" s="73">
        <v>5</v>
      </c>
      <c r="H115" s="227"/>
      <c r="I115" s="228"/>
      <c r="J115" s="229"/>
      <c r="K115" s="219"/>
    </row>
    <row r="116" spans="1:11" ht="21" x14ac:dyDescent="0.15">
      <c r="A116" s="196"/>
      <c r="B116" s="72">
        <v>1</v>
      </c>
      <c r="C116" s="114" t="s">
        <v>468</v>
      </c>
      <c r="D116" s="114" t="s">
        <v>469</v>
      </c>
      <c r="E116" s="83" t="s">
        <v>292</v>
      </c>
      <c r="F116" s="83">
        <v>1</v>
      </c>
      <c r="G116" s="73">
        <v>5</v>
      </c>
      <c r="H116" s="227"/>
      <c r="I116" s="228"/>
      <c r="J116" s="229"/>
      <c r="K116" s="219"/>
    </row>
    <row r="117" spans="1:11" ht="30" customHeight="1" x14ac:dyDescent="0.15">
      <c r="A117" s="196"/>
      <c r="B117" s="72">
        <v>2</v>
      </c>
      <c r="C117" s="114" t="s">
        <v>470</v>
      </c>
      <c r="D117" s="114" t="s">
        <v>471</v>
      </c>
      <c r="E117" s="83" t="s">
        <v>292</v>
      </c>
      <c r="F117" s="83">
        <v>1</v>
      </c>
      <c r="G117" s="73">
        <v>5</v>
      </c>
      <c r="H117" s="99"/>
      <c r="I117" s="99"/>
      <c r="J117" s="100"/>
      <c r="K117" s="219"/>
    </row>
    <row r="118" spans="1:11" ht="15.5" customHeight="1" x14ac:dyDescent="0.15">
      <c r="A118" s="196"/>
      <c r="B118" s="72">
        <v>3</v>
      </c>
      <c r="C118" s="114"/>
      <c r="D118" s="117" t="s">
        <v>574</v>
      </c>
      <c r="E118" s="83"/>
      <c r="F118" s="83"/>
      <c r="G118" s="73"/>
      <c r="H118" s="210" t="s">
        <v>43</v>
      </c>
      <c r="I118" s="211"/>
      <c r="J118" s="212"/>
      <c r="K118" s="219"/>
    </row>
    <row r="119" spans="1:11" ht="19.5" customHeight="1" x14ac:dyDescent="0.15">
      <c r="A119" s="197"/>
      <c r="B119" s="72">
        <v>4</v>
      </c>
      <c r="C119" s="114" t="s">
        <v>472</v>
      </c>
      <c r="D119" s="114" t="s">
        <v>473</v>
      </c>
      <c r="E119" s="83" t="s">
        <v>292</v>
      </c>
      <c r="F119" s="114">
        <v>3</v>
      </c>
      <c r="G119" s="114">
        <v>15</v>
      </c>
      <c r="H119" s="227"/>
      <c r="I119" s="228"/>
      <c r="J119" s="229"/>
      <c r="K119" s="219"/>
    </row>
    <row r="120" spans="1:11" ht="21" x14ac:dyDescent="0.15">
      <c r="A120" s="196"/>
      <c r="B120" s="72">
        <v>5</v>
      </c>
      <c r="C120" s="114" t="s">
        <v>474</v>
      </c>
      <c r="D120" s="114" t="s">
        <v>475</v>
      </c>
      <c r="E120" s="83" t="s">
        <v>292</v>
      </c>
      <c r="F120" s="114">
        <v>3</v>
      </c>
      <c r="G120" s="114">
        <v>15</v>
      </c>
      <c r="H120" s="227"/>
      <c r="I120" s="228"/>
      <c r="J120" s="229"/>
      <c r="K120" s="219"/>
    </row>
    <row r="121" spans="1:11" ht="15" customHeight="1" x14ac:dyDescent="0.15">
      <c r="A121" s="196"/>
      <c r="B121" s="86">
        <v>6</v>
      </c>
      <c r="C121" s="114" t="s">
        <v>476</v>
      </c>
      <c r="D121" s="114" t="s">
        <v>477</v>
      </c>
      <c r="E121" s="83" t="s">
        <v>292</v>
      </c>
      <c r="F121" s="114">
        <v>10</v>
      </c>
      <c r="G121" s="114">
        <v>50</v>
      </c>
      <c r="H121" s="227"/>
      <c r="I121" s="228"/>
      <c r="J121" s="229"/>
      <c r="K121" s="219"/>
    </row>
    <row r="122" spans="1:11" ht="15" customHeight="1" x14ac:dyDescent="0.15">
      <c r="A122" s="196"/>
      <c r="B122" s="144"/>
      <c r="C122" s="114" t="s">
        <v>478</v>
      </c>
      <c r="D122" s="114" t="s">
        <v>479</v>
      </c>
      <c r="E122" s="83" t="s">
        <v>292</v>
      </c>
      <c r="F122" s="114">
        <v>10</v>
      </c>
      <c r="G122" s="114">
        <v>50</v>
      </c>
      <c r="H122" s="227"/>
      <c r="I122" s="228"/>
      <c r="J122" s="229"/>
      <c r="K122" s="219"/>
    </row>
    <row r="123" spans="1:11" ht="21" x14ac:dyDescent="0.15">
      <c r="A123" s="196"/>
      <c r="B123" s="67" t="s">
        <v>29</v>
      </c>
      <c r="C123" s="114" t="s">
        <v>480</v>
      </c>
      <c r="D123" s="114" t="s">
        <v>481</v>
      </c>
      <c r="E123" s="83" t="s">
        <v>292</v>
      </c>
      <c r="F123" s="114">
        <v>5</v>
      </c>
      <c r="G123" s="114">
        <v>25</v>
      </c>
      <c r="H123" s="227"/>
      <c r="I123" s="228"/>
      <c r="J123" s="229"/>
      <c r="K123" s="219"/>
    </row>
    <row r="124" spans="1:11" ht="15" customHeight="1" x14ac:dyDescent="0.15">
      <c r="A124" s="196"/>
      <c r="B124" s="72">
        <v>1</v>
      </c>
      <c r="C124" s="114" t="s">
        <v>482</v>
      </c>
      <c r="D124" s="114" t="s">
        <v>483</v>
      </c>
      <c r="E124" s="83" t="s">
        <v>292</v>
      </c>
      <c r="F124" s="114">
        <v>10</v>
      </c>
      <c r="G124" s="114">
        <v>50</v>
      </c>
      <c r="H124" s="227"/>
      <c r="I124" s="228"/>
      <c r="J124" s="229"/>
      <c r="K124" s="219"/>
    </row>
    <row r="125" spans="1:11" ht="21" x14ac:dyDescent="0.15">
      <c r="A125" s="196"/>
      <c r="B125" s="86">
        <v>2</v>
      </c>
      <c r="C125" s="114" t="s">
        <v>484</v>
      </c>
      <c r="D125" s="114" t="s">
        <v>485</v>
      </c>
      <c r="E125" s="83" t="s">
        <v>292</v>
      </c>
      <c r="F125" s="114">
        <v>10</v>
      </c>
      <c r="G125" s="114">
        <v>50</v>
      </c>
      <c r="H125" s="99"/>
      <c r="I125" s="99"/>
      <c r="J125" s="100"/>
      <c r="K125" s="219"/>
    </row>
    <row r="126" spans="1:11" ht="15" customHeight="1" x14ac:dyDescent="0.15">
      <c r="A126" s="196"/>
      <c r="B126" s="101"/>
      <c r="C126" s="114" t="s">
        <v>486</v>
      </c>
      <c r="D126" s="114" t="s">
        <v>487</v>
      </c>
      <c r="E126" s="83" t="s">
        <v>292</v>
      </c>
      <c r="F126" s="114">
        <v>1</v>
      </c>
      <c r="G126" s="114">
        <v>5</v>
      </c>
      <c r="H126" s="210" t="s">
        <v>43</v>
      </c>
      <c r="I126" s="211"/>
      <c r="J126" s="212"/>
      <c r="K126" s="219"/>
    </row>
    <row r="127" spans="1:11" ht="15" customHeight="1" x14ac:dyDescent="0.15">
      <c r="A127" s="196"/>
      <c r="B127" s="102"/>
      <c r="C127" s="114" t="s">
        <v>488</v>
      </c>
      <c r="D127" s="114" t="s">
        <v>489</v>
      </c>
      <c r="E127" s="83" t="s">
        <v>352</v>
      </c>
      <c r="F127" s="114">
        <v>1</v>
      </c>
      <c r="G127" s="114">
        <v>5</v>
      </c>
      <c r="H127" s="210"/>
      <c r="I127" s="211"/>
      <c r="J127" s="212"/>
      <c r="K127" s="219"/>
    </row>
    <row r="128" spans="1:11" ht="18" customHeight="1" x14ac:dyDescent="0.15">
      <c r="A128" s="197"/>
      <c r="B128" s="61" t="s">
        <v>46</v>
      </c>
      <c r="C128" s="114" t="s">
        <v>490</v>
      </c>
      <c r="D128" s="114" t="s">
        <v>491</v>
      </c>
      <c r="E128" s="83" t="s">
        <v>352</v>
      </c>
      <c r="F128" s="114">
        <v>10</v>
      </c>
      <c r="G128" s="114">
        <v>50</v>
      </c>
      <c r="H128" s="210"/>
      <c r="I128" s="211"/>
      <c r="J128" s="212"/>
      <c r="K128" s="219"/>
    </row>
    <row r="129" spans="1:11" ht="15" customHeight="1" x14ac:dyDescent="0.15">
      <c r="A129" s="196"/>
      <c r="B129" s="143"/>
      <c r="C129" s="114" t="s">
        <v>492</v>
      </c>
      <c r="D129" s="114" t="s">
        <v>493</v>
      </c>
      <c r="E129" s="114" t="s">
        <v>352</v>
      </c>
      <c r="F129" s="114">
        <v>1</v>
      </c>
      <c r="G129" s="114">
        <v>5</v>
      </c>
      <c r="H129" s="101"/>
      <c r="I129" s="101"/>
      <c r="J129" s="101"/>
      <c r="K129" s="219"/>
    </row>
    <row r="130" spans="1:11" ht="15" customHeight="1" x14ac:dyDescent="0.15">
      <c r="A130" s="196"/>
      <c r="B130" s="89" t="s">
        <v>29</v>
      </c>
      <c r="C130" s="114" t="s">
        <v>494</v>
      </c>
      <c r="D130" s="114" t="s">
        <v>495</v>
      </c>
      <c r="E130" s="114" t="s">
        <v>352</v>
      </c>
      <c r="F130" s="114">
        <v>2</v>
      </c>
      <c r="G130" s="114">
        <v>10</v>
      </c>
      <c r="H130" s="102"/>
      <c r="I130" s="102"/>
      <c r="J130" s="102"/>
      <c r="K130" s="219"/>
    </row>
    <row r="131" spans="1:11" ht="15" customHeight="1" x14ac:dyDescent="0.15">
      <c r="A131" s="196"/>
      <c r="B131" s="72">
        <v>1</v>
      </c>
      <c r="C131" s="114" t="s">
        <v>496</v>
      </c>
      <c r="D131" s="114" t="s">
        <v>497</v>
      </c>
      <c r="E131" s="114" t="s">
        <v>292</v>
      </c>
      <c r="F131" s="114">
        <v>5</v>
      </c>
      <c r="G131" s="114">
        <v>25</v>
      </c>
      <c r="H131" s="62"/>
      <c r="I131" s="62"/>
      <c r="J131" s="63"/>
      <c r="K131" s="219"/>
    </row>
    <row r="132" spans="1:11" ht="15" customHeight="1" x14ac:dyDescent="0.15">
      <c r="A132" s="197"/>
      <c r="B132" s="86">
        <v>2</v>
      </c>
      <c r="C132" s="114" t="s">
        <v>498</v>
      </c>
      <c r="D132" s="114" t="s">
        <v>499</v>
      </c>
      <c r="E132" s="114" t="s">
        <v>292</v>
      </c>
      <c r="F132" s="114">
        <v>5</v>
      </c>
      <c r="G132" s="114">
        <v>25</v>
      </c>
      <c r="H132" s="106"/>
      <c r="I132" s="106"/>
      <c r="J132" s="107"/>
      <c r="K132" s="230"/>
    </row>
    <row r="133" spans="1:11" ht="15" customHeight="1" x14ac:dyDescent="0.15">
      <c r="A133" s="197"/>
      <c r="B133" s="143"/>
      <c r="C133" s="114" t="s">
        <v>498</v>
      </c>
      <c r="D133" s="114" t="s">
        <v>500</v>
      </c>
      <c r="E133" s="114" t="s">
        <v>292</v>
      </c>
      <c r="F133" s="114">
        <v>5</v>
      </c>
      <c r="G133" s="114">
        <v>25</v>
      </c>
      <c r="H133" s="210" t="s">
        <v>43</v>
      </c>
      <c r="I133" s="211"/>
      <c r="J133" s="212"/>
      <c r="K133" s="230"/>
    </row>
    <row r="134" spans="1:11" ht="27" customHeight="1" x14ac:dyDescent="0.15">
      <c r="A134" s="196"/>
      <c r="B134" s="89" t="s">
        <v>29</v>
      </c>
      <c r="C134" s="114" t="s">
        <v>501</v>
      </c>
      <c r="D134" s="114" t="s">
        <v>502</v>
      </c>
      <c r="E134" s="114" t="s">
        <v>292</v>
      </c>
      <c r="F134" s="114">
        <v>10</v>
      </c>
      <c r="G134" s="114">
        <v>50</v>
      </c>
      <c r="H134" s="227"/>
      <c r="I134" s="228"/>
      <c r="J134" s="229"/>
      <c r="K134" s="219"/>
    </row>
    <row r="135" spans="1:11" ht="21.75" customHeight="1" x14ac:dyDescent="0.15">
      <c r="A135" s="197"/>
      <c r="B135" s="72">
        <v>1</v>
      </c>
      <c r="C135" s="114" t="s">
        <v>503</v>
      </c>
      <c r="D135" s="114" t="s">
        <v>504</v>
      </c>
      <c r="E135" s="114" t="s">
        <v>292</v>
      </c>
      <c r="F135" s="114">
        <v>10</v>
      </c>
      <c r="G135" s="114">
        <v>50</v>
      </c>
      <c r="H135" s="227"/>
      <c r="I135" s="228"/>
      <c r="J135" s="229"/>
      <c r="K135" s="219"/>
    </row>
    <row r="136" spans="1:11" ht="20" x14ac:dyDescent="0.15">
      <c r="A136" s="196"/>
      <c r="B136" s="72">
        <v>2</v>
      </c>
      <c r="C136" s="114" t="s">
        <v>505</v>
      </c>
      <c r="D136" s="114" t="s">
        <v>506</v>
      </c>
      <c r="E136" s="114" t="s">
        <v>292</v>
      </c>
      <c r="F136" s="114">
        <v>5</v>
      </c>
      <c r="G136" s="114">
        <v>25</v>
      </c>
      <c r="H136" s="106"/>
      <c r="I136" s="106"/>
      <c r="J136" s="107"/>
      <c r="K136" s="219"/>
    </row>
    <row r="137" spans="1:11" ht="20" x14ac:dyDescent="0.15">
      <c r="A137" s="196"/>
      <c r="B137" s="72">
        <v>3</v>
      </c>
      <c r="C137" s="114" t="s">
        <v>505</v>
      </c>
      <c r="D137" s="114" t="s">
        <v>507</v>
      </c>
      <c r="E137" s="114" t="s">
        <v>292</v>
      </c>
      <c r="F137" s="114">
        <v>5</v>
      </c>
      <c r="G137" s="114">
        <v>25</v>
      </c>
      <c r="H137" s="210" t="s">
        <v>43</v>
      </c>
      <c r="I137" s="211"/>
      <c r="J137" s="212"/>
      <c r="K137" s="219"/>
    </row>
    <row r="138" spans="1:11" ht="20" x14ac:dyDescent="0.15">
      <c r="A138" s="196"/>
      <c r="B138" s="72">
        <v>4</v>
      </c>
      <c r="C138" s="114" t="s">
        <v>505</v>
      </c>
      <c r="D138" s="114" t="s">
        <v>508</v>
      </c>
      <c r="E138" s="114" t="s">
        <v>292</v>
      </c>
      <c r="F138" s="114">
        <v>5</v>
      </c>
      <c r="G138" s="114">
        <v>25</v>
      </c>
      <c r="H138" s="227"/>
      <c r="I138" s="228"/>
      <c r="J138" s="229"/>
      <c r="K138" s="219"/>
    </row>
    <row r="139" spans="1:11" ht="15" customHeight="1" x14ac:dyDescent="0.15">
      <c r="A139" s="196"/>
      <c r="B139" s="72">
        <v>5</v>
      </c>
      <c r="C139" s="114" t="s">
        <v>509</v>
      </c>
      <c r="D139" s="114" t="s">
        <v>510</v>
      </c>
      <c r="E139" s="114" t="s">
        <v>292</v>
      </c>
      <c r="F139" s="114">
        <v>5</v>
      </c>
      <c r="G139" s="114">
        <v>25</v>
      </c>
      <c r="H139" s="227"/>
      <c r="I139" s="228"/>
      <c r="J139" s="229"/>
      <c r="K139" s="219"/>
    </row>
    <row r="140" spans="1:11" ht="21.75" customHeight="1" x14ac:dyDescent="0.15">
      <c r="A140" s="197"/>
      <c r="B140" s="72">
        <v>6</v>
      </c>
      <c r="C140" s="114" t="s">
        <v>511</v>
      </c>
      <c r="D140" s="114" t="s">
        <v>512</v>
      </c>
      <c r="E140" s="16" t="s">
        <v>292</v>
      </c>
      <c r="F140" s="114">
        <v>1</v>
      </c>
      <c r="G140" s="114">
        <v>5</v>
      </c>
      <c r="H140" s="227"/>
      <c r="I140" s="228"/>
      <c r="J140" s="229"/>
      <c r="K140" s="219"/>
    </row>
    <row r="141" spans="1:11" ht="20" x14ac:dyDescent="0.15">
      <c r="A141" s="196"/>
      <c r="B141" s="86">
        <v>7</v>
      </c>
      <c r="C141" s="114" t="s">
        <v>511</v>
      </c>
      <c r="D141" s="114" t="s">
        <v>513</v>
      </c>
      <c r="E141" s="114" t="s">
        <v>292</v>
      </c>
      <c r="F141" s="114">
        <v>1</v>
      </c>
      <c r="G141" s="114">
        <v>5</v>
      </c>
      <c r="H141" s="227"/>
      <c r="I141" s="228"/>
      <c r="J141" s="229"/>
      <c r="K141" s="219"/>
    </row>
    <row r="142" spans="1:11" ht="15" customHeight="1" x14ac:dyDescent="0.15">
      <c r="A142" s="196"/>
      <c r="B142" s="143"/>
      <c r="C142" s="114" t="s">
        <v>514</v>
      </c>
      <c r="D142" s="114" t="s">
        <v>515</v>
      </c>
      <c r="E142" s="118" t="s">
        <v>292</v>
      </c>
      <c r="F142" s="114">
        <v>3</v>
      </c>
      <c r="G142" s="114">
        <v>15</v>
      </c>
      <c r="H142" s="227"/>
      <c r="I142" s="228"/>
      <c r="J142" s="229"/>
      <c r="K142" s="219"/>
    </row>
    <row r="143" spans="1:11" ht="15" customHeight="1" x14ac:dyDescent="0.15">
      <c r="A143" s="196"/>
      <c r="B143" s="89" t="s">
        <v>29</v>
      </c>
      <c r="C143" s="114" t="s">
        <v>516</v>
      </c>
      <c r="D143" s="114" t="s">
        <v>517</v>
      </c>
      <c r="E143" s="119" t="s">
        <v>292</v>
      </c>
      <c r="F143" s="114">
        <v>10</v>
      </c>
      <c r="G143" s="114">
        <v>50</v>
      </c>
      <c r="H143" s="227"/>
      <c r="I143" s="228"/>
      <c r="J143" s="229"/>
      <c r="K143" s="219"/>
    </row>
    <row r="144" spans="1:11" ht="15" customHeight="1" x14ac:dyDescent="0.15">
      <c r="A144" s="196"/>
      <c r="B144" s="72">
        <v>1</v>
      </c>
      <c r="C144" s="114" t="s">
        <v>516</v>
      </c>
      <c r="D144" s="114" t="s">
        <v>518</v>
      </c>
      <c r="E144" s="119" t="s">
        <v>292</v>
      </c>
      <c r="F144" s="114">
        <v>10</v>
      </c>
      <c r="G144" s="114">
        <v>50</v>
      </c>
      <c r="H144" s="227"/>
      <c r="I144" s="228"/>
      <c r="J144" s="229"/>
      <c r="K144" s="219"/>
    </row>
    <row r="145" spans="1:11" ht="15" customHeight="1" x14ac:dyDescent="0.15">
      <c r="A145" s="196"/>
      <c r="B145" s="86">
        <v>2</v>
      </c>
      <c r="C145" s="114" t="s">
        <v>516</v>
      </c>
      <c r="D145" s="114" t="s">
        <v>519</v>
      </c>
      <c r="E145" s="119" t="s">
        <v>292</v>
      </c>
      <c r="F145" s="114">
        <v>10</v>
      </c>
      <c r="G145" s="114">
        <v>50</v>
      </c>
      <c r="H145" s="106"/>
      <c r="I145" s="106"/>
      <c r="J145" s="107"/>
      <c r="K145" s="219"/>
    </row>
    <row r="146" spans="1:11" ht="20" x14ac:dyDescent="0.15">
      <c r="A146" s="196"/>
      <c r="B146" s="101"/>
      <c r="C146" s="114" t="s">
        <v>516</v>
      </c>
      <c r="D146" s="114" t="s">
        <v>520</v>
      </c>
      <c r="E146" s="119" t="s">
        <v>292</v>
      </c>
      <c r="F146" s="114">
        <v>5</v>
      </c>
      <c r="G146" s="114">
        <v>25</v>
      </c>
      <c r="H146" s="210" t="s">
        <v>43</v>
      </c>
      <c r="I146" s="211"/>
      <c r="J146" s="212"/>
      <c r="K146" s="219"/>
    </row>
    <row r="147" spans="1:11" ht="15" customHeight="1" x14ac:dyDescent="0.15">
      <c r="A147" s="196"/>
      <c r="B147" s="102"/>
      <c r="C147" s="114" t="s">
        <v>516</v>
      </c>
      <c r="D147" s="114" t="s">
        <v>521</v>
      </c>
      <c r="E147" s="119" t="s">
        <v>292</v>
      </c>
      <c r="F147" s="114">
        <v>5</v>
      </c>
      <c r="G147" s="114">
        <v>25</v>
      </c>
      <c r="H147" s="221"/>
      <c r="I147" s="222"/>
      <c r="J147" s="223"/>
      <c r="K147" s="219"/>
    </row>
    <row r="148" spans="1:11" ht="18.75" customHeight="1" x14ac:dyDescent="0.15">
      <c r="A148" s="197"/>
      <c r="B148" s="56"/>
      <c r="C148" s="114" t="s">
        <v>522</v>
      </c>
      <c r="D148" s="114" t="s">
        <v>523</v>
      </c>
      <c r="E148" s="119" t="s">
        <v>292</v>
      </c>
      <c r="F148" s="114">
        <v>5</v>
      </c>
      <c r="G148" s="114">
        <v>25</v>
      </c>
      <c r="H148" s="221"/>
      <c r="I148" s="222"/>
      <c r="J148" s="223"/>
      <c r="K148" s="219"/>
    </row>
    <row r="149" spans="1:11" ht="15" customHeight="1" x14ac:dyDescent="0.15">
      <c r="A149" s="196"/>
      <c r="B149" s="143"/>
      <c r="C149" s="114" t="s">
        <v>524</v>
      </c>
      <c r="D149" s="114" t="s">
        <v>525</v>
      </c>
      <c r="E149" s="119" t="s">
        <v>292</v>
      </c>
      <c r="F149" s="114">
        <v>10</v>
      </c>
      <c r="G149" s="114">
        <v>50</v>
      </c>
      <c r="H149" s="101"/>
      <c r="I149" s="101"/>
      <c r="J149" s="101"/>
      <c r="K149" s="219"/>
    </row>
    <row r="150" spans="1:11" ht="15" customHeight="1" x14ac:dyDescent="0.15">
      <c r="A150" s="196"/>
      <c r="B150" s="89" t="s">
        <v>29</v>
      </c>
      <c r="C150" s="114" t="s">
        <v>526</v>
      </c>
      <c r="D150" s="114" t="s">
        <v>527</v>
      </c>
      <c r="E150" s="119" t="s">
        <v>292</v>
      </c>
      <c r="F150" s="114">
        <v>10</v>
      </c>
      <c r="G150" s="114">
        <v>50</v>
      </c>
      <c r="H150" s="102"/>
      <c r="I150" s="102"/>
      <c r="J150" s="102"/>
      <c r="K150" s="219"/>
    </row>
    <row r="151" spans="1:11" ht="15" customHeight="1" x14ac:dyDescent="0.15">
      <c r="A151" s="196"/>
      <c r="B151" s="72">
        <v>1</v>
      </c>
      <c r="C151" s="114" t="s">
        <v>528</v>
      </c>
      <c r="D151" s="114" t="s">
        <v>529</v>
      </c>
      <c r="E151" s="119" t="s">
        <v>292</v>
      </c>
      <c r="F151" s="114">
        <v>5</v>
      </c>
      <c r="G151" s="114">
        <v>25</v>
      </c>
      <c r="H151" s="57"/>
      <c r="I151" s="57"/>
      <c r="J151" s="58"/>
      <c r="K151" s="219"/>
    </row>
    <row r="152" spans="1:11" ht="15" customHeight="1" x14ac:dyDescent="0.15">
      <c r="A152" s="196"/>
      <c r="B152" s="72">
        <v>2</v>
      </c>
      <c r="C152" s="114" t="s">
        <v>530</v>
      </c>
      <c r="D152" s="114" t="s">
        <v>531</v>
      </c>
      <c r="E152" s="119" t="s">
        <v>352</v>
      </c>
      <c r="F152" s="114">
        <v>1</v>
      </c>
      <c r="G152" s="114">
        <v>5</v>
      </c>
      <c r="H152" s="106"/>
      <c r="I152" s="106"/>
      <c r="J152" s="107"/>
      <c r="K152" s="219"/>
    </row>
    <row r="153" spans="1:11" ht="28.5" customHeight="1" x14ac:dyDescent="0.15">
      <c r="A153" s="197"/>
      <c r="B153" s="86">
        <v>3</v>
      </c>
      <c r="C153" s="114" t="s">
        <v>532</v>
      </c>
      <c r="D153" s="114" t="s">
        <v>532</v>
      </c>
      <c r="E153" s="119" t="s">
        <v>292</v>
      </c>
      <c r="F153" s="114">
        <v>5</v>
      </c>
      <c r="G153" s="114">
        <v>25</v>
      </c>
      <c r="H153" s="210" t="s">
        <v>43</v>
      </c>
      <c r="I153" s="211"/>
      <c r="J153" s="212"/>
      <c r="K153" s="230"/>
    </row>
    <row r="154" spans="1:11" ht="20.25" customHeight="1" x14ac:dyDescent="0.15">
      <c r="A154" s="196"/>
      <c r="B154" s="143"/>
      <c r="C154" s="114" t="s">
        <v>533</v>
      </c>
      <c r="D154" s="114" t="s">
        <v>534</v>
      </c>
      <c r="E154" s="119" t="s">
        <v>292</v>
      </c>
      <c r="F154" s="114">
        <v>10</v>
      </c>
      <c r="G154" s="114">
        <v>50</v>
      </c>
      <c r="H154" s="248"/>
      <c r="I154" s="249"/>
      <c r="J154" s="250"/>
      <c r="K154" s="219"/>
    </row>
    <row r="155" spans="1:11" ht="15" customHeight="1" x14ac:dyDescent="0.15">
      <c r="A155" s="197"/>
      <c r="B155" s="89" t="s">
        <v>29</v>
      </c>
      <c r="C155" s="114" t="s">
        <v>535</v>
      </c>
      <c r="D155" s="114" t="s">
        <v>536</v>
      </c>
      <c r="E155" s="119" t="s">
        <v>352</v>
      </c>
      <c r="F155" s="114">
        <v>1</v>
      </c>
      <c r="G155" s="114">
        <v>5</v>
      </c>
      <c r="H155" s="248"/>
      <c r="I155" s="249"/>
      <c r="J155" s="250"/>
      <c r="K155" s="219"/>
    </row>
    <row r="156" spans="1:11" ht="20" x14ac:dyDescent="0.15">
      <c r="A156" s="196"/>
      <c r="B156" s="72">
        <v>1</v>
      </c>
      <c r="C156" s="114" t="s">
        <v>537</v>
      </c>
      <c r="D156" s="114" t="s">
        <v>538</v>
      </c>
      <c r="E156" s="119" t="s">
        <v>292</v>
      </c>
      <c r="F156" s="114">
        <v>5</v>
      </c>
      <c r="G156" s="114">
        <v>25</v>
      </c>
      <c r="H156" s="248"/>
      <c r="I156" s="249"/>
      <c r="J156" s="250"/>
      <c r="K156" s="219"/>
    </row>
    <row r="157" spans="1:11" ht="20" x14ac:dyDescent="0.15">
      <c r="A157" s="196"/>
      <c r="B157" s="72">
        <v>2</v>
      </c>
      <c r="C157" s="114" t="s">
        <v>539</v>
      </c>
      <c r="D157" s="114" t="s">
        <v>540</v>
      </c>
      <c r="E157" s="119" t="s">
        <v>292</v>
      </c>
      <c r="F157" s="114">
        <v>10</v>
      </c>
      <c r="G157" s="114">
        <v>50</v>
      </c>
      <c r="H157" s="106"/>
      <c r="I157" s="106"/>
      <c r="J157" s="107"/>
      <c r="K157" s="219"/>
    </row>
    <row r="158" spans="1:11" ht="20" x14ac:dyDescent="0.15">
      <c r="A158" s="196"/>
      <c r="B158" s="72">
        <v>3</v>
      </c>
      <c r="C158" s="114" t="s">
        <v>541</v>
      </c>
      <c r="D158" s="114" t="s">
        <v>542</v>
      </c>
      <c r="E158" s="119" t="s">
        <v>292</v>
      </c>
      <c r="F158" s="114">
        <v>10</v>
      </c>
      <c r="G158" s="114">
        <v>50</v>
      </c>
      <c r="H158" s="210" t="s">
        <v>43</v>
      </c>
      <c r="I158" s="211"/>
      <c r="J158" s="212"/>
      <c r="K158" s="219"/>
    </row>
    <row r="159" spans="1:11" ht="20" x14ac:dyDescent="0.15">
      <c r="A159" s="196"/>
      <c r="B159" s="72">
        <v>4</v>
      </c>
      <c r="C159" s="114" t="s">
        <v>543</v>
      </c>
      <c r="D159" s="114" t="s">
        <v>543</v>
      </c>
      <c r="E159" s="119" t="s">
        <v>352</v>
      </c>
      <c r="F159" s="114">
        <v>1</v>
      </c>
      <c r="G159" s="114">
        <v>5</v>
      </c>
      <c r="H159" s="227"/>
      <c r="I159" s="228"/>
      <c r="J159" s="229"/>
      <c r="K159" s="219"/>
    </row>
    <row r="160" spans="1:11" ht="15" customHeight="1" x14ac:dyDescent="0.15">
      <c r="A160" s="196"/>
      <c r="B160" s="72">
        <v>5</v>
      </c>
      <c r="C160" s="114" t="s">
        <v>544</v>
      </c>
      <c r="D160" s="114" t="s">
        <v>545</v>
      </c>
      <c r="E160" s="119" t="s">
        <v>292</v>
      </c>
      <c r="F160" s="114">
        <v>10</v>
      </c>
      <c r="G160" s="114">
        <v>50</v>
      </c>
      <c r="H160" s="227"/>
      <c r="I160" s="228"/>
      <c r="J160" s="229"/>
      <c r="K160" s="219"/>
    </row>
    <row r="161" spans="1:11" ht="15" customHeight="1" x14ac:dyDescent="0.15">
      <c r="A161" s="197"/>
      <c r="B161" s="86">
        <v>6</v>
      </c>
      <c r="C161" s="114" t="s">
        <v>544</v>
      </c>
      <c r="D161" s="114" t="s">
        <v>546</v>
      </c>
      <c r="E161" s="119" t="s">
        <v>292</v>
      </c>
      <c r="F161" s="114">
        <v>10</v>
      </c>
      <c r="G161" s="114">
        <v>50</v>
      </c>
      <c r="H161" s="227"/>
      <c r="I161" s="228"/>
      <c r="J161" s="229"/>
      <c r="K161" s="219"/>
    </row>
    <row r="162" spans="1:11" ht="25" customHeight="1" x14ac:dyDescent="0.15">
      <c r="A162" s="196"/>
      <c r="B162" s="143"/>
      <c r="C162" s="114" t="s">
        <v>547</v>
      </c>
      <c r="D162" s="114" t="s">
        <v>548</v>
      </c>
      <c r="E162" s="119" t="s">
        <v>292</v>
      </c>
      <c r="F162" s="114">
        <v>10</v>
      </c>
      <c r="G162" s="114">
        <v>50</v>
      </c>
      <c r="H162" s="227"/>
      <c r="I162" s="228"/>
      <c r="J162" s="229"/>
      <c r="K162" s="219"/>
    </row>
    <row r="163" spans="1:11" ht="15" customHeight="1" x14ac:dyDescent="0.15">
      <c r="A163" s="196"/>
      <c r="B163" s="89" t="s">
        <v>29</v>
      </c>
      <c r="C163" s="114" t="s">
        <v>549</v>
      </c>
      <c r="D163" s="114" t="s">
        <v>550</v>
      </c>
      <c r="E163" s="119" t="s">
        <v>292</v>
      </c>
      <c r="F163" s="114">
        <v>10</v>
      </c>
      <c r="G163" s="114">
        <v>50</v>
      </c>
      <c r="H163" s="227"/>
      <c r="I163" s="228"/>
      <c r="J163" s="229"/>
      <c r="K163" s="219"/>
    </row>
    <row r="164" spans="1:11" ht="15" customHeight="1" x14ac:dyDescent="0.15">
      <c r="A164" s="196"/>
      <c r="B164" s="72">
        <v>1</v>
      </c>
      <c r="C164" s="114" t="s">
        <v>551</v>
      </c>
      <c r="D164" s="114" t="s">
        <v>551</v>
      </c>
      <c r="E164" s="119" t="s">
        <v>352</v>
      </c>
      <c r="F164" s="114">
        <v>1</v>
      </c>
      <c r="G164" s="114">
        <v>5</v>
      </c>
      <c r="H164" s="227"/>
      <c r="I164" s="228"/>
      <c r="J164" s="229"/>
      <c r="K164" s="219"/>
    </row>
    <row r="165" spans="1:11" ht="15" customHeight="1" x14ac:dyDescent="0.15">
      <c r="A165" s="196"/>
      <c r="B165" s="72">
        <v>2</v>
      </c>
      <c r="C165" s="114" t="s">
        <v>552</v>
      </c>
      <c r="D165" s="114" t="s">
        <v>553</v>
      </c>
      <c r="E165" s="119" t="s">
        <v>352</v>
      </c>
      <c r="F165" s="114">
        <v>1</v>
      </c>
      <c r="G165" s="114">
        <v>5</v>
      </c>
      <c r="H165" s="106"/>
      <c r="I165" s="106"/>
      <c r="J165" s="107"/>
      <c r="K165" s="219"/>
    </row>
    <row r="166" spans="1:11" ht="15" customHeight="1" x14ac:dyDescent="0.15">
      <c r="A166" s="196"/>
      <c r="B166" s="86">
        <v>3</v>
      </c>
      <c r="C166" s="114" t="s">
        <v>554</v>
      </c>
      <c r="D166" s="114" t="s">
        <v>555</v>
      </c>
      <c r="E166" s="119" t="s">
        <v>352</v>
      </c>
      <c r="F166" s="114">
        <v>1</v>
      </c>
      <c r="G166" s="114">
        <v>5</v>
      </c>
      <c r="H166" s="210" t="s">
        <v>43</v>
      </c>
      <c r="I166" s="211"/>
      <c r="J166" s="212"/>
      <c r="K166" s="219"/>
    </row>
    <row r="167" spans="1:11" ht="15" customHeight="1" x14ac:dyDescent="0.15">
      <c r="A167" s="196"/>
      <c r="B167" s="108"/>
      <c r="C167" s="114" t="s">
        <v>556</v>
      </c>
      <c r="D167" s="114" t="s">
        <v>557</v>
      </c>
      <c r="E167" s="119" t="s">
        <v>352</v>
      </c>
      <c r="F167" s="114">
        <v>1</v>
      </c>
      <c r="G167" s="114">
        <v>5</v>
      </c>
      <c r="H167" s="221"/>
      <c r="I167" s="222"/>
      <c r="J167" s="223"/>
      <c r="K167" s="219"/>
    </row>
    <row r="168" spans="1:11" ht="15" customHeight="1" x14ac:dyDescent="0.15">
      <c r="A168" s="196"/>
      <c r="B168" s="56" t="s">
        <v>47</v>
      </c>
      <c r="C168" s="114" t="s">
        <v>558</v>
      </c>
      <c r="D168" s="114" t="s">
        <v>559</v>
      </c>
      <c r="E168" s="119" t="s">
        <v>292</v>
      </c>
      <c r="F168" s="114">
        <v>5</v>
      </c>
      <c r="G168" s="114">
        <v>25</v>
      </c>
      <c r="H168" s="221"/>
      <c r="I168" s="222"/>
      <c r="J168" s="223"/>
      <c r="K168" s="219"/>
    </row>
    <row r="169" spans="1:11" ht="15" customHeight="1" x14ac:dyDescent="0.15">
      <c r="A169" s="196"/>
      <c r="B169" s="111"/>
      <c r="C169" s="114" t="s">
        <v>560</v>
      </c>
      <c r="D169" s="114" t="s">
        <v>561</v>
      </c>
      <c r="E169" s="119" t="s">
        <v>292</v>
      </c>
      <c r="F169" s="114">
        <v>20</v>
      </c>
      <c r="G169" s="114">
        <v>100</v>
      </c>
      <c r="H169" s="221"/>
      <c r="I169" s="222"/>
      <c r="J169" s="223"/>
      <c r="K169" s="219"/>
    </row>
    <row r="170" spans="1:11" ht="15" customHeight="1" x14ac:dyDescent="0.15">
      <c r="A170" s="196"/>
      <c r="B170" s="89" t="s">
        <v>29</v>
      </c>
      <c r="C170" s="114" t="s">
        <v>562</v>
      </c>
      <c r="D170" s="114" t="s">
        <v>563</v>
      </c>
      <c r="E170" s="119" t="s">
        <v>292</v>
      </c>
      <c r="F170" s="114">
        <v>10</v>
      </c>
      <c r="G170" s="114">
        <v>50</v>
      </c>
      <c r="H170" s="108"/>
      <c r="I170" s="108"/>
      <c r="J170" s="108"/>
      <c r="K170" s="219"/>
    </row>
    <row r="171" spans="1:11" ht="20" x14ac:dyDescent="0.15">
      <c r="A171" s="196"/>
      <c r="B171" s="89">
        <v>1</v>
      </c>
      <c r="C171" s="114" t="s">
        <v>564</v>
      </c>
      <c r="D171" s="114" t="s">
        <v>565</v>
      </c>
      <c r="E171" s="119" t="s">
        <v>292</v>
      </c>
      <c r="F171" s="114">
        <v>5</v>
      </c>
      <c r="G171" s="114">
        <v>25</v>
      </c>
      <c r="H171" s="57"/>
      <c r="I171" s="57"/>
      <c r="J171" s="58"/>
      <c r="K171" s="219"/>
    </row>
    <row r="172" spans="1:11" ht="24.75" customHeight="1" x14ac:dyDescent="0.15">
      <c r="A172" s="197"/>
      <c r="B172" s="89">
        <v>2</v>
      </c>
      <c r="C172" s="114" t="s">
        <v>564</v>
      </c>
      <c r="D172" s="114" t="s">
        <v>566</v>
      </c>
      <c r="E172" s="119" t="s">
        <v>292</v>
      </c>
      <c r="F172" s="114">
        <v>5</v>
      </c>
      <c r="G172" s="114">
        <v>25</v>
      </c>
      <c r="H172" s="97"/>
      <c r="I172" s="97"/>
      <c r="J172" s="98"/>
      <c r="K172" s="230"/>
    </row>
    <row r="173" spans="1:11" ht="23.25" customHeight="1" x14ac:dyDescent="0.15">
      <c r="A173" s="196"/>
      <c r="B173" s="89">
        <v>3</v>
      </c>
      <c r="C173" s="114" t="s">
        <v>567</v>
      </c>
      <c r="D173" s="114" t="s">
        <v>568</v>
      </c>
      <c r="E173" s="119" t="s">
        <v>292</v>
      </c>
      <c r="F173" s="114">
        <v>1</v>
      </c>
      <c r="G173" s="114">
        <v>5</v>
      </c>
      <c r="H173" s="210" t="s">
        <v>43</v>
      </c>
      <c r="I173" s="211"/>
      <c r="J173" s="212"/>
      <c r="K173" s="219"/>
    </row>
    <row r="174" spans="1:11" ht="15" customHeight="1" x14ac:dyDescent="0.15">
      <c r="A174" s="196"/>
      <c r="B174" s="86">
        <v>4</v>
      </c>
      <c r="C174" s="114" t="s">
        <v>567</v>
      </c>
      <c r="D174" s="114" t="s">
        <v>568</v>
      </c>
      <c r="E174" s="119" t="s">
        <v>292</v>
      </c>
      <c r="F174" s="114">
        <v>1</v>
      </c>
      <c r="G174" s="114">
        <v>5</v>
      </c>
      <c r="H174" s="210"/>
      <c r="I174" s="211"/>
      <c r="J174" s="212"/>
      <c r="K174" s="219"/>
    </row>
    <row r="175" spans="1:11" ht="15" customHeight="1" x14ac:dyDescent="0.15">
      <c r="A175" s="196"/>
      <c r="B175" s="111"/>
      <c r="C175" s="114" t="s">
        <v>569</v>
      </c>
      <c r="D175" s="114" t="s">
        <v>570</v>
      </c>
      <c r="E175" s="119" t="s">
        <v>352</v>
      </c>
      <c r="F175" s="114">
        <v>1</v>
      </c>
      <c r="G175" s="114">
        <v>5</v>
      </c>
      <c r="H175" s="210"/>
      <c r="I175" s="211"/>
      <c r="J175" s="212"/>
      <c r="K175" s="219"/>
    </row>
    <row r="176" spans="1:11" ht="15" customHeight="1" x14ac:dyDescent="0.15">
      <c r="A176" s="196"/>
      <c r="B176" s="89" t="s">
        <v>29</v>
      </c>
      <c r="C176" s="114" t="s">
        <v>571</v>
      </c>
      <c r="D176" s="114" t="s">
        <v>572</v>
      </c>
      <c r="E176" s="119" t="s">
        <v>292</v>
      </c>
      <c r="F176" s="114">
        <v>5</v>
      </c>
      <c r="G176" s="114">
        <v>25</v>
      </c>
      <c r="H176" s="210"/>
      <c r="I176" s="211"/>
      <c r="J176" s="212"/>
      <c r="K176" s="219"/>
    </row>
    <row r="177" spans="1:11" ht="21" x14ac:dyDescent="0.15">
      <c r="A177" s="196"/>
      <c r="B177" s="72">
        <v>5</v>
      </c>
      <c r="C177" s="97"/>
      <c r="D177" s="120" t="s">
        <v>573</v>
      </c>
      <c r="E177" s="97"/>
      <c r="F177" s="97"/>
      <c r="G177" s="98"/>
      <c r="H177" s="227"/>
      <c r="I177" s="228"/>
      <c r="J177" s="229"/>
      <c r="K177" s="219"/>
    </row>
    <row r="178" spans="1:11" ht="15" customHeight="1" x14ac:dyDescent="0.15">
      <c r="A178" s="196"/>
      <c r="B178" s="72">
        <v>6</v>
      </c>
      <c r="C178" s="67" t="s">
        <v>30</v>
      </c>
      <c r="D178" s="67" t="s">
        <v>37</v>
      </c>
      <c r="E178" s="67" t="s">
        <v>32</v>
      </c>
      <c r="F178" s="67" t="s">
        <v>38</v>
      </c>
      <c r="G178" s="68" t="s">
        <v>34</v>
      </c>
      <c r="H178" s="227"/>
      <c r="I178" s="228"/>
      <c r="J178" s="229"/>
      <c r="K178" s="219"/>
    </row>
    <row r="179" spans="1:11" ht="15" customHeight="1" x14ac:dyDescent="0.15">
      <c r="A179" s="196"/>
      <c r="B179" s="72">
        <v>7</v>
      </c>
      <c r="C179" s="114" t="s">
        <v>575</v>
      </c>
      <c r="D179" s="114" t="s">
        <v>576</v>
      </c>
      <c r="E179" s="72" t="s">
        <v>352</v>
      </c>
      <c r="F179" s="71">
        <v>1</v>
      </c>
      <c r="G179" s="68">
        <v>5</v>
      </c>
      <c r="H179" s="227"/>
      <c r="I179" s="228"/>
      <c r="J179" s="229"/>
      <c r="K179" s="219"/>
    </row>
    <row r="180" spans="1:11" ht="15" customHeight="1" x14ac:dyDescent="0.15">
      <c r="A180" s="196"/>
      <c r="B180" s="72">
        <v>8</v>
      </c>
      <c r="C180" s="114" t="s">
        <v>577</v>
      </c>
      <c r="D180" s="114" t="s">
        <v>578</v>
      </c>
      <c r="E180" s="72" t="s">
        <v>352</v>
      </c>
      <c r="F180" s="71">
        <v>1</v>
      </c>
      <c r="G180" s="68">
        <v>1</v>
      </c>
      <c r="H180" s="227"/>
      <c r="I180" s="228"/>
      <c r="J180" s="229"/>
      <c r="K180" s="219"/>
    </row>
    <row r="181" spans="1:11" ht="15" customHeight="1" x14ac:dyDescent="0.15">
      <c r="A181" s="196"/>
      <c r="B181" s="72">
        <v>2</v>
      </c>
      <c r="C181" s="97"/>
      <c r="D181" s="120" t="s">
        <v>579</v>
      </c>
      <c r="E181" s="97"/>
      <c r="F181" s="97"/>
      <c r="G181" s="98"/>
      <c r="H181" s="103"/>
      <c r="I181" s="103"/>
      <c r="J181" s="104"/>
      <c r="K181" s="219"/>
    </row>
    <row r="182" spans="1:11" ht="15" customHeight="1" x14ac:dyDescent="0.15">
      <c r="A182" s="196"/>
      <c r="B182" s="72">
        <v>3</v>
      </c>
      <c r="C182" s="67" t="s">
        <v>30</v>
      </c>
      <c r="D182" s="67" t="s">
        <v>37</v>
      </c>
      <c r="E182" s="67" t="s">
        <v>32</v>
      </c>
      <c r="F182" s="67" t="s">
        <v>41</v>
      </c>
      <c r="G182" s="68" t="s">
        <v>34</v>
      </c>
      <c r="H182" s="210" t="s">
        <v>43</v>
      </c>
      <c r="I182" s="211"/>
      <c r="J182" s="212"/>
      <c r="K182" s="219"/>
    </row>
    <row r="183" spans="1:11" ht="15" customHeight="1" x14ac:dyDescent="0.15">
      <c r="A183" s="196"/>
      <c r="B183" s="86">
        <v>4</v>
      </c>
      <c r="C183" s="116" t="s">
        <v>580</v>
      </c>
      <c r="D183" s="116" t="s">
        <v>581</v>
      </c>
      <c r="E183" s="122" t="s">
        <v>292</v>
      </c>
      <c r="F183" s="116">
        <v>5</v>
      </c>
      <c r="G183" s="68">
        <v>5</v>
      </c>
      <c r="H183" s="251"/>
      <c r="I183" s="252"/>
      <c r="J183" s="253"/>
      <c r="K183" s="219"/>
    </row>
    <row r="184" spans="1:11" ht="15" customHeight="1" x14ac:dyDescent="0.15">
      <c r="A184" s="196"/>
      <c r="B184" s="101"/>
      <c r="C184" s="116" t="s">
        <v>449</v>
      </c>
      <c r="D184" s="116" t="s">
        <v>450</v>
      </c>
      <c r="E184" s="122" t="s">
        <v>292</v>
      </c>
      <c r="F184" s="116">
        <v>5</v>
      </c>
      <c r="G184" s="68">
        <v>6</v>
      </c>
      <c r="H184" s="251"/>
      <c r="I184" s="252"/>
      <c r="J184" s="253"/>
      <c r="K184" s="219"/>
    </row>
    <row r="185" spans="1:11" ht="15" customHeight="1" x14ac:dyDescent="0.15">
      <c r="A185" s="196"/>
      <c r="B185" s="102"/>
      <c r="C185" s="116" t="s">
        <v>582</v>
      </c>
      <c r="D185" s="116" t="s">
        <v>583</v>
      </c>
      <c r="E185" s="122" t="s">
        <v>292</v>
      </c>
      <c r="F185" s="116">
        <v>2</v>
      </c>
      <c r="G185" s="68">
        <v>2</v>
      </c>
      <c r="H185" s="251"/>
      <c r="I185" s="252"/>
      <c r="J185" s="253"/>
      <c r="K185" s="219"/>
    </row>
    <row r="186" spans="1:11" ht="15" customHeight="1" x14ac:dyDescent="0.15">
      <c r="A186" s="196"/>
      <c r="B186" s="64" t="s">
        <v>48</v>
      </c>
      <c r="C186" s="116" t="s">
        <v>447</v>
      </c>
      <c r="D186" s="116" t="s">
        <v>584</v>
      </c>
      <c r="E186" s="122" t="s">
        <v>292</v>
      </c>
      <c r="F186" s="116">
        <v>2</v>
      </c>
      <c r="G186" s="68">
        <v>2</v>
      </c>
      <c r="H186" s="251"/>
      <c r="I186" s="252"/>
      <c r="J186" s="253"/>
      <c r="K186" s="219"/>
    </row>
    <row r="187" spans="1:11" ht="15" customHeight="1" x14ac:dyDescent="0.15">
      <c r="A187" s="196"/>
      <c r="B187" s="89" t="s">
        <v>29</v>
      </c>
      <c r="C187" s="116" t="s">
        <v>585</v>
      </c>
      <c r="D187" s="116" t="s">
        <v>586</v>
      </c>
      <c r="E187" s="122" t="s">
        <v>292</v>
      </c>
      <c r="F187" s="116">
        <v>15</v>
      </c>
      <c r="G187" s="68">
        <v>10</v>
      </c>
      <c r="H187" s="101"/>
      <c r="I187" s="101"/>
      <c r="J187" s="101"/>
      <c r="K187" s="219"/>
    </row>
    <row r="188" spans="1:11" ht="15" customHeight="1" x14ac:dyDescent="0.15">
      <c r="A188" s="196"/>
      <c r="B188" s="72">
        <v>1</v>
      </c>
      <c r="C188" s="116" t="s">
        <v>587</v>
      </c>
      <c r="D188" s="116" t="s">
        <v>588</v>
      </c>
      <c r="E188" s="122" t="s">
        <v>292</v>
      </c>
      <c r="F188" s="116">
        <v>2</v>
      </c>
      <c r="G188" s="68">
        <v>3</v>
      </c>
      <c r="H188" s="102"/>
      <c r="I188" s="102"/>
      <c r="J188" s="102"/>
      <c r="K188" s="219"/>
    </row>
    <row r="189" spans="1:11" ht="15" customHeight="1" x14ac:dyDescent="0.15">
      <c r="A189" s="196"/>
      <c r="B189" s="72">
        <v>2</v>
      </c>
      <c r="C189" s="116" t="s">
        <v>589</v>
      </c>
      <c r="D189" s="116" t="s">
        <v>590</v>
      </c>
      <c r="E189" s="122" t="s">
        <v>292</v>
      </c>
      <c r="F189" s="116">
        <v>2</v>
      </c>
      <c r="G189" s="68">
        <v>3</v>
      </c>
      <c r="H189" s="65"/>
      <c r="I189" s="65"/>
      <c r="J189" s="66"/>
      <c r="K189" s="219"/>
    </row>
    <row r="190" spans="1:11" ht="20" x14ac:dyDescent="0.15">
      <c r="A190" s="196"/>
      <c r="B190" s="72">
        <v>3</v>
      </c>
      <c r="C190" s="116" t="s">
        <v>591</v>
      </c>
      <c r="D190" s="116" t="s">
        <v>592</v>
      </c>
      <c r="E190" s="122" t="s">
        <v>292</v>
      </c>
      <c r="F190" s="116">
        <v>1</v>
      </c>
      <c r="G190" s="68">
        <v>1</v>
      </c>
      <c r="H190" s="210" t="s">
        <v>43</v>
      </c>
      <c r="I190" s="211"/>
      <c r="J190" s="212"/>
      <c r="K190" s="219"/>
    </row>
    <row r="191" spans="1:11" ht="15" customHeight="1" x14ac:dyDescent="0.15">
      <c r="A191" s="196"/>
      <c r="B191" s="72">
        <v>4</v>
      </c>
      <c r="C191" s="116" t="s">
        <v>593</v>
      </c>
      <c r="D191" s="116" t="s">
        <v>594</v>
      </c>
      <c r="E191" s="122" t="s">
        <v>292</v>
      </c>
      <c r="F191" s="116">
        <v>1</v>
      </c>
      <c r="G191" s="68">
        <v>1</v>
      </c>
      <c r="H191" s="227"/>
      <c r="I191" s="228"/>
      <c r="J191" s="229"/>
      <c r="K191" s="219"/>
    </row>
    <row r="192" spans="1:11" ht="15" customHeight="1" x14ac:dyDescent="0.15">
      <c r="A192" s="196"/>
      <c r="B192" s="72">
        <v>5</v>
      </c>
      <c r="C192" s="116" t="s">
        <v>595</v>
      </c>
      <c r="D192" s="116" t="s">
        <v>596</v>
      </c>
      <c r="E192" s="122" t="s">
        <v>292</v>
      </c>
      <c r="F192" s="116">
        <v>2</v>
      </c>
      <c r="G192" s="68">
        <v>2</v>
      </c>
      <c r="H192" s="227"/>
      <c r="I192" s="228"/>
      <c r="J192" s="229"/>
      <c r="K192" s="219"/>
    </row>
    <row r="193" spans="1:11" ht="24.75" customHeight="1" x14ac:dyDescent="0.15">
      <c r="A193" s="197"/>
      <c r="B193" s="72">
        <v>6</v>
      </c>
      <c r="C193" s="116" t="s">
        <v>597</v>
      </c>
      <c r="D193" s="116" t="s">
        <v>598</v>
      </c>
      <c r="E193" s="121" t="s">
        <v>352</v>
      </c>
      <c r="F193" s="116">
        <v>1</v>
      </c>
      <c r="G193" s="68">
        <v>1</v>
      </c>
      <c r="H193" s="227"/>
      <c r="I193" s="228"/>
      <c r="J193" s="229"/>
      <c r="K193" s="230"/>
    </row>
    <row r="194" spans="1:11" ht="22.5" customHeight="1" x14ac:dyDescent="0.15">
      <c r="A194" s="197"/>
      <c r="B194" s="72">
        <v>7</v>
      </c>
      <c r="C194" s="116" t="s">
        <v>599</v>
      </c>
      <c r="D194" s="116" t="s">
        <v>600</v>
      </c>
      <c r="E194" s="121" t="s">
        <v>352</v>
      </c>
      <c r="F194" s="116">
        <v>1</v>
      </c>
      <c r="G194" s="68">
        <v>1</v>
      </c>
      <c r="H194" s="227"/>
      <c r="I194" s="228"/>
      <c r="J194" s="229"/>
      <c r="K194" s="230"/>
    </row>
    <row r="195" spans="1:11" ht="19.5" customHeight="1" x14ac:dyDescent="0.15">
      <c r="A195" s="197"/>
      <c r="B195" s="72">
        <v>8</v>
      </c>
      <c r="C195" s="121" t="s">
        <v>601</v>
      </c>
      <c r="D195" s="114" t="s">
        <v>602</v>
      </c>
      <c r="E195" s="121" t="s">
        <v>352</v>
      </c>
      <c r="F195" s="121">
        <v>4</v>
      </c>
      <c r="G195" s="88">
        <v>4</v>
      </c>
      <c r="H195" s="227"/>
      <c r="I195" s="228"/>
      <c r="J195" s="229"/>
      <c r="K195" s="219"/>
    </row>
    <row r="196" spans="1:11" ht="20" x14ac:dyDescent="0.15">
      <c r="A196" s="196"/>
      <c r="B196" s="72">
        <v>9</v>
      </c>
      <c r="C196" s="121" t="s">
        <v>603</v>
      </c>
      <c r="D196" s="114" t="s">
        <v>604</v>
      </c>
      <c r="E196" s="121" t="s">
        <v>352</v>
      </c>
      <c r="F196" s="121">
        <v>4</v>
      </c>
      <c r="G196" s="88">
        <v>4</v>
      </c>
      <c r="H196" s="227"/>
      <c r="I196" s="228"/>
      <c r="J196" s="229"/>
      <c r="K196" s="219"/>
    </row>
    <row r="197" spans="1:11" ht="15" customHeight="1" x14ac:dyDescent="0.15">
      <c r="A197" s="196"/>
      <c r="B197" s="72">
        <v>15</v>
      </c>
      <c r="C197" s="101"/>
      <c r="D197" s="101"/>
      <c r="E197" s="101"/>
      <c r="F197" s="101"/>
      <c r="G197" s="101"/>
      <c r="H197" s="227"/>
      <c r="I197" s="228"/>
      <c r="J197" s="229"/>
      <c r="K197" s="219"/>
    </row>
    <row r="198" spans="1:11" ht="25.5" customHeight="1" x14ac:dyDescent="0.15">
      <c r="A198" s="196"/>
      <c r="B198" s="72">
        <v>16</v>
      </c>
      <c r="C198" s="102"/>
      <c r="D198" s="102"/>
      <c r="E198" s="102"/>
      <c r="F198" s="102"/>
      <c r="G198" s="102"/>
      <c r="H198" s="227"/>
      <c r="I198" s="228"/>
      <c r="J198" s="229"/>
      <c r="K198" s="219"/>
    </row>
    <row r="199" spans="1:11" ht="34.5" customHeight="1" x14ac:dyDescent="0.15">
      <c r="A199" s="196"/>
      <c r="B199" s="72">
        <v>17</v>
      </c>
      <c r="C199" s="57"/>
      <c r="D199" s="123" t="s">
        <v>605</v>
      </c>
      <c r="E199" s="57"/>
      <c r="F199" s="57"/>
      <c r="G199" s="57"/>
      <c r="H199" s="227"/>
      <c r="I199" s="228"/>
      <c r="J199" s="229"/>
      <c r="K199" s="219"/>
    </row>
    <row r="200" spans="1:11" ht="15" customHeight="1" x14ac:dyDescent="0.15">
      <c r="A200" s="196"/>
      <c r="B200" s="72">
        <v>18</v>
      </c>
      <c r="C200" s="103"/>
      <c r="D200" s="103" t="s">
        <v>606</v>
      </c>
      <c r="E200" s="103"/>
      <c r="F200" s="103"/>
      <c r="G200" s="103"/>
      <c r="H200" s="227"/>
      <c r="I200" s="228"/>
      <c r="J200" s="229"/>
      <c r="K200" s="219"/>
    </row>
    <row r="201" spans="1:11" ht="25.5" customHeight="1" x14ac:dyDescent="0.15">
      <c r="A201" s="196"/>
      <c r="B201" s="86">
        <v>19</v>
      </c>
      <c r="C201" s="67" t="s">
        <v>30</v>
      </c>
      <c r="D201" s="67" t="s">
        <v>37</v>
      </c>
      <c r="E201" s="67" t="s">
        <v>32</v>
      </c>
      <c r="F201" s="220" t="s">
        <v>45</v>
      </c>
      <c r="G201" s="220"/>
      <c r="H201" s="227"/>
      <c r="I201" s="228"/>
      <c r="J201" s="229"/>
      <c r="K201" s="219"/>
    </row>
    <row r="202" spans="1:11" ht="15" customHeight="1" x14ac:dyDescent="0.15">
      <c r="A202" s="196"/>
      <c r="B202" s="108"/>
      <c r="C202" s="114" t="s">
        <v>390</v>
      </c>
      <c r="D202" s="114" t="s">
        <v>391</v>
      </c>
      <c r="E202" s="90" t="s">
        <v>352</v>
      </c>
      <c r="F202" s="114">
        <v>1</v>
      </c>
      <c r="G202" s="114">
        <v>5</v>
      </c>
      <c r="H202" s="227"/>
      <c r="I202" s="228"/>
      <c r="J202" s="229"/>
      <c r="K202" s="219"/>
    </row>
    <row r="203" spans="1:11" ht="24.75" customHeight="1" x14ac:dyDescent="0.15">
      <c r="A203" s="198"/>
      <c r="B203" s="65" t="s">
        <v>49</v>
      </c>
      <c r="C203" s="114" t="s">
        <v>390</v>
      </c>
      <c r="D203" s="114" t="s">
        <v>607</v>
      </c>
      <c r="E203" s="90" t="s">
        <v>352</v>
      </c>
      <c r="F203" s="114">
        <v>1</v>
      </c>
      <c r="G203" s="114">
        <v>5</v>
      </c>
      <c r="H203" s="227"/>
      <c r="I203" s="228"/>
      <c r="J203" s="229"/>
      <c r="K203" s="231"/>
    </row>
    <row r="204" spans="1:11" ht="35" customHeight="1" x14ac:dyDescent="0.15">
      <c r="B204" s="142"/>
      <c r="C204" s="114" t="s">
        <v>608</v>
      </c>
      <c r="D204" s="114" t="s">
        <v>609</v>
      </c>
      <c r="E204" s="90" t="s">
        <v>352</v>
      </c>
      <c r="F204" s="114">
        <v>1</v>
      </c>
      <c r="G204" s="114">
        <v>5</v>
      </c>
      <c r="H204" s="227"/>
      <c r="I204" s="228"/>
      <c r="J204" s="229"/>
    </row>
    <row r="205" spans="1:11" ht="21" x14ac:dyDescent="0.15">
      <c r="B205" s="89" t="s">
        <v>29</v>
      </c>
      <c r="C205" s="114" t="s">
        <v>610</v>
      </c>
      <c r="D205" s="114" t="s">
        <v>611</v>
      </c>
      <c r="E205" s="90" t="s">
        <v>352</v>
      </c>
      <c r="F205" s="114">
        <v>1</v>
      </c>
      <c r="G205" s="114">
        <v>5</v>
      </c>
      <c r="H205" s="108"/>
      <c r="I205" s="108"/>
      <c r="J205" s="108"/>
    </row>
    <row r="206" spans="1:11" ht="21" x14ac:dyDescent="0.15">
      <c r="B206" s="93">
        <v>1</v>
      </c>
      <c r="C206" s="114" t="s">
        <v>408</v>
      </c>
      <c r="D206" s="114" t="s">
        <v>612</v>
      </c>
      <c r="E206" s="91" t="s">
        <v>292</v>
      </c>
      <c r="F206" s="114">
        <v>1</v>
      </c>
      <c r="G206" s="114">
        <v>5</v>
      </c>
      <c r="H206" s="65"/>
      <c r="I206" s="65"/>
      <c r="J206" s="65"/>
    </row>
    <row r="207" spans="1:11" ht="21" x14ac:dyDescent="0.15">
      <c r="B207" s="93">
        <v>2</v>
      </c>
      <c r="C207" s="114" t="s">
        <v>613</v>
      </c>
      <c r="D207" s="114" t="s">
        <v>614</v>
      </c>
      <c r="E207" s="91" t="s">
        <v>292</v>
      </c>
      <c r="F207" s="114">
        <v>1</v>
      </c>
      <c r="G207" s="114">
        <v>5</v>
      </c>
      <c r="H207" s="106"/>
      <c r="I207" s="106"/>
      <c r="J207" s="107"/>
    </row>
    <row r="208" spans="1:11" ht="42" x14ac:dyDescent="0.15">
      <c r="B208" s="93">
        <v>3</v>
      </c>
      <c r="C208" s="103"/>
      <c r="D208" s="124" t="s">
        <v>615</v>
      </c>
      <c r="E208" s="103"/>
      <c r="F208" s="103"/>
      <c r="G208" s="103"/>
      <c r="H208" s="210" t="s">
        <v>43</v>
      </c>
      <c r="I208" s="211"/>
      <c r="J208" s="212"/>
    </row>
    <row r="209" spans="2:10" ht="21" x14ac:dyDescent="0.15">
      <c r="B209" s="87">
        <v>4</v>
      </c>
      <c r="C209" s="67" t="s">
        <v>30</v>
      </c>
      <c r="D209" s="67" t="s">
        <v>37</v>
      </c>
      <c r="E209" s="67" t="s">
        <v>32</v>
      </c>
      <c r="F209" s="220" t="s">
        <v>45</v>
      </c>
      <c r="G209" s="220"/>
      <c r="H209" s="210"/>
      <c r="I209" s="211"/>
      <c r="J209" s="212"/>
    </row>
    <row r="210" spans="2:10" ht="21" x14ac:dyDescent="0.15">
      <c r="B210" s="108"/>
      <c r="C210" s="114" t="s">
        <v>616</v>
      </c>
      <c r="D210" s="114" t="s">
        <v>617</v>
      </c>
      <c r="E210" s="72" t="s">
        <v>292</v>
      </c>
      <c r="F210" s="114">
        <v>1</v>
      </c>
      <c r="G210" s="114" t="e">
        <f>E210*5</f>
        <v>#VALUE!</v>
      </c>
      <c r="H210" s="210"/>
      <c r="I210" s="211"/>
      <c r="J210" s="212"/>
    </row>
    <row r="211" spans="2:10" ht="21" x14ac:dyDescent="0.15">
      <c r="B211" s="268"/>
      <c r="C211" s="114" t="s">
        <v>410</v>
      </c>
      <c r="D211" s="114" t="s">
        <v>618</v>
      </c>
      <c r="E211" s="72" t="s">
        <v>292</v>
      </c>
      <c r="F211" s="114">
        <v>1</v>
      </c>
      <c r="G211" s="114" t="e">
        <f t="shared" ref="G211:G214" si="0">E211*5</f>
        <v>#VALUE!</v>
      </c>
      <c r="H211" s="210"/>
      <c r="I211" s="211"/>
      <c r="J211" s="212"/>
    </row>
    <row r="212" spans="2:10" ht="21" x14ac:dyDescent="0.15">
      <c r="B212" s="269"/>
      <c r="C212" s="114" t="s">
        <v>416</v>
      </c>
      <c r="D212" s="114" t="s">
        <v>619</v>
      </c>
      <c r="E212" s="72" t="s">
        <v>292</v>
      </c>
      <c r="F212" s="114">
        <v>1</v>
      </c>
      <c r="G212" s="114" t="e">
        <f t="shared" si="0"/>
        <v>#VALUE!</v>
      </c>
      <c r="H212" s="210"/>
      <c r="I212" s="211"/>
      <c r="J212" s="212"/>
    </row>
    <row r="213" spans="2:10" ht="21" x14ac:dyDescent="0.15">
      <c r="B213" s="94"/>
      <c r="C213" s="114" t="s">
        <v>384</v>
      </c>
      <c r="D213" s="114" t="s">
        <v>385</v>
      </c>
      <c r="E213" s="72" t="s">
        <v>292</v>
      </c>
      <c r="F213" s="114">
        <v>1</v>
      </c>
      <c r="G213" s="114" t="e">
        <f t="shared" si="0"/>
        <v>#VALUE!</v>
      </c>
      <c r="H213" s="108"/>
      <c r="I213" s="108"/>
      <c r="J213" s="108"/>
    </row>
    <row r="214" spans="2:10" ht="21" x14ac:dyDescent="0.15">
      <c r="B214" s="148"/>
      <c r="C214" s="114" t="s">
        <v>620</v>
      </c>
      <c r="D214" s="114" t="s">
        <v>621</v>
      </c>
      <c r="E214" s="72" t="s">
        <v>292</v>
      </c>
      <c r="F214" s="114">
        <v>1</v>
      </c>
      <c r="G214" s="114" t="e">
        <f t="shared" si="0"/>
        <v>#VALUE!</v>
      </c>
      <c r="H214" s="273"/>
      <c r="I214" s="274"/>
      <c r="J214" s="275"/>
    </row>
    <row r="215" spans="2:10" ht="21" x14ac:dyDescent="0.2">
      <c r="B215" s="95"/>
      <c r="C215" s="103"/>
      <c r="D215" s="124" t="s">
        <v>622</v>
      </c>
      <c r="E215" s="103"/>
      <c r="F215" s="103"/>
      <c r="G215" s="103"/>
      <c r="H215" s="276"/>
      <c r="I215" s="277"/>
      <c r="J215" s="278"/>
    </row>
    <row r="216" spans="2:10" ht="21" x14ac:dyDescent="0.2">
      <c r="B216" s="109"/>
      <c r="C216" s="67" t="s">
        <v>30</v>
      </c>
      <c r="D216" s="67" t="s">
        <v>37</v>
      </c>
      <c r="E216" s="67" t="s">
        <v>32</v>
      </c>
      <c r="F216" s="220" t="s">
        <v>45</v>
      </c>
      <c r="G216" s="220"/>
      <c r="H216" s="276"/>
      <c r="I216" s="277"/>
      <c r="J216" s="278"/>
    </row>
    <row r="217" spans="2:10" ht="21" x14ac:dyDescent="0.15">
      <c r="C217" s="114" t="s">
        <v>623</v>
      </c>
      <c r="D217" s="114" t="s">
        <v>624</v>
      </c>
      <c r="E217" s="72" t="s">
        <v>292</v>
      </c>
      <c r="F217" s="232">
        <v>5</v>
      </c>
      <c r="G217" s="232"/>
      <c r="H217" s="276"/>
      <c r="I217" s="277"/>
      <c r="J217" s="278"/>
    </row>
    <row r="218" spans="2:10" ht="21" x14ac:dyDescent="0.15">
      <c r="C218" s="114" t="s">
        <v>625</v>
      </c>
      <c r="D218" s="114" t="s">
        <v>626</v>
      </c>
      <c r="E218" s="72" t="s">
        <v>627</v>
      </c>
      <c r="F218" s="232">
        <v>5</v>
      </c>
      <c r="G218" s="232"/>
      <c r="H218" s="279"/>
      <c r="I218" s="280"/>
      <c r="J218" s="281"/>
    </row>
    <row r="219" spans="2:10" ht="21" x14ac:dyDescent="0.15">
      <c r="C219" s="103"/>
      <c r="D219" s="125" t="s">
        <v>628</v>
      </c>
      <c r="E219" s="103"/>
      <c r="F219" s="103"/>
      <c r="G219" s="103"/>
    </row>
    <row r="220" spans="2:10" ht="21" x14ac:dyDescent="0.15">
      <c r="C220" s="67" t="s">
        <v>30</v>
      </c>
      <c r="D220" s="67" t="s">
        <v>37</v>
      </c>
      <c r="E220" s="67" t="s">
        <v>32</v>
      </c>
      <c r="F220" s="220" t="s">
        <v>45</v>
      </c>
      <c r="G220" s="220"/>
    </row>
    <row r="221" spans="2:10" ht="15" x14ac:dyDescent="0.15">
      <c r="C221" s="126" t="s">
        <v>629</v>
      </c>
      <c r="D221" s="126" t="s">
        <v>630</v>
      </c>
      <c r="E221" s="127" t="s">
        <v>292</v>
      </c>
      <c r="F221" s="127">
        <v>3</v>
      </c>
      <c r="G221" s="127">
        <v>3</v>
      </c>
    </row>
    <row r="222" spans="2:10" ht="15" x14ac:dyDescent="0.15">
      <c r="C222" s="126" t="s">
        <v>631</v>
      </c>
      <c r="D222" s="126" t="s">
        <v>632</v>
      </c>
      <c r="E222" s="127" t="s">
        <v>292</v>
      </c>
      <c r="F222" s="127">
        <v>10</v>
      </c>
      <c r="G222" s="127">
        <v>10</v>
      </c>
    </row>
    <row r="223" spans="2:10" ht="15" x14ac:dyDescent="0.15">
      <c r="C223" s="126" t="s">
        <v>633</v>
      </c>
      <c r="D223" s="126" t="s">
        <v>634</v>
      </c>
      <c r="E223" s="127" t="s">
        <v>292</v>
      </c>
      <c r="F223" s="130">
        <v>2</v>
      </c>
      <c r="G223" s="127">
        <v>2</v>
      </c>
    </row>
    <row r="224" spans="2:10" ht="15" x14ac:dyDescent="0.15">
      <c r="C224" s="126" t="s">
        <v>635</v>
      </c>
      <c r="D224" s="126" t="s">
        <v>636</v>
      </c>
      <c r="E224" s="128" t="s">
        <v>292</v>
      </c>
      <c r="F224" s="116">
        <v>2</v>
      </c>
      <c r="G224" s="116">
        <v>2</v>
      </c>
    </row>
    <row r="225" spans="3:7" ht="15" x14ac:dyDescent="0.15">
      <c r="C225" s="126" t="s">
        <v>637</v>
      </c>
      <c r="D225" s="126" t="s">
        <v>638</v>
      </c>
      <c r="E225" s="129" t="s">
        <v>292</v>
      </c>
      <c r="F225" s="116">
        <v>2</v>
      </c>
      <c r="G225" s="116">
        <v>2</v>
      </c>
    </row>
    <row r="226" spans="3:7" ht="15" x14ac:dyDescent="0.15">
      <c r="C226" s="126" t="s">
        <v>639</v>
      </c>
      <c r="D226" s="126" t="s">
        <v>640</v>
      </c>
      <c r="E226" s="128" t="s">
        <v>292</v>
      </c>
      <c r="F226" s="131">
        <v>12</v>
      </c>
      <c r="G226" s="131">
        <v>5</v>
      </c>
    </row>
    <row r="227" spans="3:7" ht="15" x14ac:dyDescent="0.15">
      <c r="C227" s="126" t="s">
        <v>641</v>
      </c>
      <c r="D227" s="126" t="s">
        <v>641</v>
      </c>
      <c r="E227" s="129" t="s">
        <v>292</v>
      </c>
      <c r="F227" s="116">
        <v>5</v>
      </c>
      <c r="G227" s="116">
        <v>5</v>
      </c>
    </row>
    <row r="228" spans="3:7" ht="15" x14ac:dyDescent="0.15">
      <c r="C228" s="126" t="s">
        <v>642</v>
      </c>
      <c r="D228" s="126" t="s">
        <v>643</v>
      </c>
      <c r="E228" s="128" t="s">
        <v>292</v>
      </c>
      <c r="F228" s="131">
        <v>2</v>
      </c>
      <c r="G228" s="131">
        <v>2</v>
      </c>
    </row>
    <row r="229" spans="3:7" ht="15" x14ac:dyDescent="0.15">
      <c r="C229" s="126" t="s">
        <v>644</v>
      </c>
      <c r="D229" s="126" t="s">
        <v>645</v>
      </c>
      <c r="E229" s="127" t="s">
        <v>292</v>
      </c>
      <c r="F229" s="132">
        <v>1</v>
      </c>
      <c r="G229" s="127">
        <v>1</v>
      </c>
    </row>
    <row r="230" spans="3:7" ht="15" x14ac:dyDescent="0.15">
      <c r="C230" s="126" t="s">
        <v>646</v>
      </c>
      <c r="D230" s="126" t="s">
        <v>647</v>
      </c>
      <c r="E230" s="130" t="s">
        <v>292</v>
      </c>
      <c r="F230" s="130">
        <v>1</v>
      </c>
      <c r="G230" s="130">
        <v>1</v>
      </c>
    </row>
    <row r="231" spans="3:7" ht="15" x14ac:dyDescent="0.15">
      <c r="C231" s="126" t="s">
        <v>648</v>
      </c>
      <c r="D231" s="126" t="s">
        <v>649</v>
      </c>
      <c r="E231" s="130" t="s">
        <v>650</v>
      </c>
      <c r="F231" s="130" t="s">
        <v>650</v>
      </c>
      <c r="G231" s="130" t="s">
        <v>650</v>
      </c>
    </row>
    <row r="232" spans="3:7" ht="21" x14ac:dyDescent="0.15">
      <c r="C232" s="103"/>
      <c r="D232" s="125" t="s">
        <v>651</v>
      </c>
      <c r="E232" s="103"/>
      <c r="F232" s="103"/>
      <c r="G232" s="103"/>
    </row>
    <row r="233" spans="3:7" ht="21" x14ac:dyDescent="0.15">
      <c r="C233" s="67" t="s">
        <v>42</v>
      </c>
      <c r="D233" s="67"/>
      <c r="E233" s="92" t="s">
        <v>32</v>
      </c>
      <c r="F233" s="220" t="s">
        <v>45</v>
      </c>
      <c r="G233" s="220"/>
    </row>
    <row r="234" spans="3:7" ht="21" x14ac:dyDescent="0.15">
      <c r="C234" s="298" t="s">
        <v>684</v>
      </c>
      <c r="D234" s="298" t="s">
        <v>695</v>
      </c>
      <c r="E234" s="71" t="s">
        <v>292</v>
      </c>
      <c r="F234" s="210">
        <v>1</v>
      </c>
      <c r="G234" s="212"/>
    </row>
    <row r="235" spans="3:7" ht="21" x14ac:dyDescent="0.15">
      <c r="C235" s="298" t="s">
        <v>685</v>
      </c>
      <c r="D235" s="299" t="s">
        <v>690</v>
      </c>
      <c r="E235" s="71" t="s">
        <v>292</v>
      </c>
      <c r="F235" s="210">
        <v>5</v>
      </c>
      <c r="G235" s="212"/>
    </row>
    <row r="236" spans="3:7" ht="21" x14ac:dyDescent="0.15">
      <c r="C236" s="298" t="s">
        <v>686</v>
      </c>
      <c r="D236" s="299" t="s">
        <v>691</v>
      </c>
      <c r="E236" s="151" t="s">
        <v>292</v>
      </c>
      <c r="F236" s="149"/>
      <c r="G236" s="150">
        <v>7</v>
      </c>
    </row>
    <row r="237" spans="3:7" ht="21" x14ac:dyDescent="0.15">
      <c r="C237" s="298" t="s">
        <v>687</v>
      </c>
      <c r="D237" s="299" t="s">
        <v>692</v>
      </c>
      <c r="E237" s="151" t="s">
        <v>292</v>
      </c>
      <c r="F237" s="149"/>
      <c r="G237" s="150">
        <v>1</v>
      </c>
    </row>
    <row r="238" spans="3:7" ht="21" x14ac:dyDescent="0.15">
      <c r="C238" s="298" t="s">
        <v>688</v>
      </c>
      <c r="D238" s="299" t="s">
        <v>693</v>
      </c>
      <c r="E238" s="151" t="s">
        <v>292</v>
      </c>
      <c r="F238" s="149"/>
      <c r="G238" s="150">
        <v>1</v>
      </c>
    </row>
    <row r="239" spans="3:7" ht="21" x14ac:dyDescent="0.15">
      <c r="C239" s="298" t="s">
        <v>689</v>
      </c>
      <c r="D239" s="299" t="s">
        <v>694</v>
      </c>
      <c r="E239" s="71" t="s">
        <v>292</v>
      </c>
      <c r="F239" s="210">
        <v>1</v>
      </c>
      <c r="G239" s="212"/>
    </row>
    <row r="240" spans="3:7" ht="20" x14ac:dyDescent="0.15">
      <c r="C240" s="101"/>
      <c r="D240" s="101"/>
      <c r="E240" s="101"/>
      <c r="F240" s="101"/>
      <c r="G240" s="101"/>
    </row>
    <row r="241" spans="3:7" ht="20" x14ac:dyDescent="0.15">
      <c r="C241" s="102"/>
      <c r="D241" s="102"/>
      <c r="E241" s="102"/>
      <c r="F241" s="102"/>
      <c r="G241" s="102"/>
    </row>
    <row r="242" spans="3:7" ht="20" x14ac:dyDescent="0.15">
      <c r="C242" s="60"/>
      <c r="D242" s="60"/>
      <c r="E242" s="60"/>
      <c r="F242" s="60"/>
      <c r="G242" s="60"/>
    </row>
    <row r="243" spans="3:7" ht="20" x14ac:dyDescent="0.15">
      <c r="C243" s="106"/>
      <c r="D243" s="106"/>
      <c r="E243" s="106"/>
      <c r="F243" s="106"/>
      <c r="G243" s="106"/>
    </row>
    <row r="244" spans="3:7" ht="21" x14ac:dyDescent="0.15">
      <c r="C244" s="89" t="s">
        <v>30</v>
      </c>
      <c r="D244" s="89" t="s">
        <v>37</v>
      </c>
      <c r="E244" s="89" t="s">
        <v>32</v>
      </c>
      <c r="F244" s="236" t="s">
        <v>45</v>
      </c>
      <c r="G244" s="236"/>
    </row>
    <row r="245" spans="3:7" ht="21" x14ac:dyDescent="0.15">
      <c r="C245" s="116" t="s">
        <v>652</v>
      </c>
      <c r="D245" s="114" t="s">
        <v>653</v>
      </c>
      <c r="E245" s="72" t="s">
        <v>292</v>
      </c>
      <c r="F245" s="136" t="s">
        <v>650</v>
      </c>
      <c r="G245" s="134">
        <v>1</v>
      </c>
    </row>
    <row r="246" spans="3:7" ht="30" x14ac:dyDescent="0.15">
      <c r="C246" s="126" t="s">
        <v>629</v>
      </c>
      <c r="D246" s="133" t="s">
        <v>654</v>
      </c>
      <c r="E246" s="72" t="s">
        <v>292</v>
      </c>
      <c r="F246" s="136" t="s">
        <v>650</v>
      </c>
      <c r="G246" s="135">
        <v>5</v>
      </c>
    </row>
    <row r="247" spans="3:7" ht="60" x14ac:dyDescent="0.15">
      <c r="C247" s="116" t="s">
        <v>655</v>
      </c>
      <c r="D247" s="114" t="s">
        <v>656</v>
      </c>
      <c r="E247" s="72" t="s">
        <v>292</v>
      </c>
      <c r="F247" s="116">
        <v>1</v>
      </c>
      <c r="G247" s="116">
        <v>10</v>
      </c>
    </row>
    <row r="248" spans="3:7" ht="21" x14ac:dyDescent="0.15">
      <c r="C248" s="116" t="s">
        <v>633</v>
      </c>
      <c r="D248" s="114" t="s">
        <v>634</v>
      </c>
      <c r="E248" s="72" t="s">
        <v>292</v>
      </c>
      <c r="F248" s="116" t="s">
        <v>650</v>
      </c>
      <c r="G248" s="116">
        <v>2</v>
      </c>
    </row>
    <row r="249" spans="3:7" ht="21" x14ac:dyDescent="0.15">
      <c r="C249" s="116" t="s">
        <v>657</v>
      </c>
      <c r="D249" s="114" t="s">
        <v>658</v>
      </c>
      <c r="E249" s="86" t="s">
        <v>292</v>
      </c>
      <c r="F249" s="116" t="s">
        <v>650</v>
      </c>
      <c r="G249" s="116">
        <v>1</v>
      </c>
    </row>
    <row r="250" spans="3:7" ht="21" x14ac:dyDescent="0.15">
      <c r="C250" s="116" t="s">
        <v>659</v>
      </c>
      <c r="D250" s="114" t="s">
        <v>660</v>
      </c>
      <c r="E250" s="86" t="s">
        <v>292</v>
      </c>
      <c r="F250" s="116" t="s">
        <v>650</v>
      </c>
      <c r="G250" s="122">
        <v>1</v>
      </c>
    </row>
    <row r="251" spans="3:7" ht="21" x14ac:dyDescent="0.15">
      <c r="C251" s="99"/>
      <c r="D251" s="99" t="s">
        <v>661</v>
      </c>
      <c r="E251" s="99"/>
      <c r="F251" s="99"/>
      <c r="G251" s="99"/>
    </row>
    <row r="252" spans="3:7" ht="21" x14ac:dyDescent="0.15">
      <c r="C252" s="89" t="s">
        <v>30</v>
      </c>
      <c r="D252" s="89" t="s">
        <v>37</v>
      </c>
      <c r="E252" s="89" t="s">
        <v>32</v>
      </c>
      <c r="F252" s="236" t="s">
        <v>45</v>
      </c>
      <c r="G252" s="236"/>
    </row>
    <row r="253" spans="3:7" ht="21" x14ac:dyDescent="0.15">
      <c r="C253" s="118" t="s">
        <v>662</v>
      </c>
      <c r="D253" s="137" t="s">
        <v>663</v>
      </c>
      <c r="E253" s="72" t="s">
        <v>292</v>
      </c>
      <c r="F253" s="232">
        <v>5</v>
      </c>
      <c r="G253" s="232"/>
    </row>
    <row r="254" spans="3:7" ht="21" x14ac:dyDescent="0.15">
      <c r="C254" s="119" t="s">
        <v>655</v>
      </c>
      <c r="D254" s="138" t="s">
        <v>664</v>
      </c>
      <c r="E254" s="72" t="s">
        <v>292</v>
      </c>
      <c r="F254" s="232">
        <v>7</v>
      </c>
      <c r="G254" s="232"/>
    </row>
    <row r="255" spans="3:7" ht="21" x14ac:dyDescent="0.15">
      <c r="C255" s="118" t="s">
        <v>669</v>
      </c>
      <c r="D255" s="137" t="s">
        <v>670</v>
      </c>
      <c r="E255" s="72" t="s">
        <v>292</v>
      </c>
      <c r="F255" s="234">
        <v>1</v>
      </c>
      <c r="G255" s="235"/>
    </row>
    <row r="256" spans="3:7" ht="21" x14ac:dyDescent="0.15">
      <c r="C256" s="119" t="s">
        <v>671</v>
      </c>
      <c r="D256" s="138" t="s">
        <v>672</v>
      </c>
      <c r="E256" s="72" t="s">
        <v>292</v>
      </c>
      <c r="F256" s="234">
        <v>1</v>
      </c>
      <c r="G256" s="235"/>
    </row>
    <row r="257" spans="3:7" ht="21" x14ac:dyDescent="0.15">
      <c r="C257" s="114" t="s">
        <v>665</v>
      </c>
      <c r="D257" s="114" t="s">
        <v>666</v>
      </c>
      <c r="E257" s="72" t="s">
        <v>292</v>
      </c>
      <c r="F257" s="234">
        <v>1</v>
      </c>
      <c r="G257" s="235"/>
    </row>
    <row r="258" spans="3:7" ht="21" x14ac:dyDescent="0.15">
      <c r="C258" s="114" t="s">
        <v>667</v>
      </c>
      <c r="D258" s="114" t="s">
        <v>668</v>
      </c>
      <c r="E258" s="86" t="s">
        <v>292</v>
      </c>
      <c r="F258" s="233">
        <v>1</v>
      </c>
      <c r="G258" s="233"/>
    </row>
    <row r="259" spans="3:7" ht="20" x14ac:dyDescent="0.15">
      <c r="C259" s="99"/>
      <c r="D259" s="99"/>
      <c r="E259" s="99"/>
      <c r="F259" s="99"/>
      <c r="G259" s="99"/>
    </row>
    <row r="260" spans="3:7" ht="20" x14ac:dyDescent="0.15">
      <c r="C260" s="101"/>
      <c r="D260" s="101"/>
      <c r="E260" s="101"/>
      <c r="F260" s="101"/>
      <c r="G260" s="101"/>
    </row>
    <row r="261" spans="3:7" ht="20" x14ac:dyDescent="0.15">
      <c r="C261" s="102"/>
      <c r="D261" s="102"/>
      <c r="E261" s="102"/>
      <c r="F261" s="102"/>
      <c r="G261" s="102"/>
    </row>
    <row r="262" spans="3:7" ht="20" x14ac:dyDescent="0.15">
      <c r="C262" s="62"/>
      <c r="D262" s="62"/>
      <c r="E262" s="62"/>
      <c r="F262" s="62"/>
      <c r="G262" s="62"/>
    </row>
    <row r="263" spans="3:7" ht="21" x14ac:dyDescent="0.15">
      <c r="C263" s="106"/>
      <c r="D263" s="106" t="s">
        <v>573</v>
      </c>
      <c r="E263" s="106"/>
      <c r="F263" s="106"/>
      <c r="G263" s="106"/>
    </row>
    <row r="264" spans="3:7" ht="21" x14ac:dyDescent="0.15">
      <c r="C264" s="67" t="s">
        <v>30</v>
      </c>
      <c r="D264" s="89" t="s">
        <v>37</v>
      </c>
      <c r="E264" s="89" t="s">
        <v>32</v>
      </c>
      <c r="F264" s="236" t="s">
        <v>45</v>
      </c>
      <c r="G264" s="236"/>
    </row>
    <row r="265" spans="3:7" ht="21" x14ac:dyDescent="0.15">
      <c r="C265" s="139" t="s">
        <v>335</v>
      </c>
      <c r="D265" s="114" t="s">
        <v>336</v>
      </c>
      <c r="E265" s="72" t="s">
        <v>292</v>
      </c>
      <c r="F265" s="242">
        <v>1</v>
      </c>
      <c r="G265" s="242"/>
    </row>
    <row r="266" spans="3:7" ht="21" x14ac:dyDescent="0.15">
      <c r="C266" s="140" t="s">
        <v>337</v>
      </c>
      <c r="D266" s="114" t="s">
        <v>673</v>
      </c>
      <c r="E266" s="86" t="s">
        <v>292</v>
      </c>
      <c r="F266" s="87">
        <v>1</v>
      </c>
      <c r="G266" s="87"/>
    </row>
    <row r="267" spans="3:7" ht="21" x14ac:dyDescent="0.15">
      <c r="C267" s="140" t="s">
        <v>338</v>
      </c>
      <c r="D267" s="114" t="s">
        <v>674</v>
      </c>
      <c r="E267" s="86" t="s">
        <v>292</v>
      </c>
      <c r="F267" s="243">
        <v>1</v>
      </c>
      <c r="G267" s="243"/>
    </row>
    <row r="268" spans="3:7" ht="21" x14ac:dyDescent="0.15">
      <c r="C268" s="106"/>
      <c r="D268" s="141" t="s">
        <v>675</v>
      </c>
      <c r="E268" s="106"/>
      <c r="F268" s="106"/>
      <c r="G268" s="106"/>
    </row>
    <row r="269" spans="3:7" ht="21" x14ac:dyDescent="0.15">
      <c r="C269" s="67" t="s">
        <v>30</v>
      </c>
      <c r="D269" s="89" t="s">
        <v>37</v>
      </c>
      <c r="E269" s="89" t="s">
        <v>32</v>
      </c>
      <c r="F269" s="246" t="s">
        <v>45</v>
      </c>
      <c r="G269" s="247"/>
    </row>
    <row r="270" spans="3:7" ht="21" x14ac:dyDescent="0.15">
      <c r="C270" s="114" t="s">
        <v>652</v>
      </c>
      <c r="D270" s="114" t="s">
        <v>653</v>
      </c>
      <c r="E270" s="72" t="s">
        <v>292</v>
      </c>
      <c r="F270" s="240">
        <v>1</v>
      </c>
      <c r="G270" s="241"/>
    </row>
    <row r="271" spans="3:7" ht="21" x14ac:dyDescent="0.15">
      <c r="C271" s="133" t="s">
        <v>676</v>
      </c>
      <c r="D271" s="133" t="s">
        <v>634</v>
      </c>
      <c r="E271" s="72" t="s">
        <v>292</v>
      </c>
      <c r="F271" s="240">
        <v>1</v>
      </c>
      <c r="G271" s="241"/>
    </row>
    <row r="272" spans="3:7" ht="21" x14ac:dyDescent="0.15">
      <c r="C272" s="114" t="s">
        <v>677</v>
      </c>
      <c r="D272" s="114" t="s">
        <v>678</v>
      </c>
      <c r="E272" s="72" t="s">
        <v>292</v>
      </c>
      <c r="F272" s="240">
        <v>1</v>
      </c>
      <c r="G272" s="241"/>
    </row>
    <row r="273" spans="3:7" ht="21" x14ac:dyDescent="0.15">
      <c r="C273" s="114" t="s">
        <v>679</v>
      </c>
      <c r="D273" s="114" t="s">
        <v>680</v>
      </c>
      <c r="E273" s="72" t="s">
        <v>292</v>
      </c>
      <c r="F273" s="240">
        <v>3</v>
      </c>
      <c r="G273" s="241"/>
    </row>
    <row r="274" spans="3:7" ht="21" x14ac:dyDescent="0.15">
      <c r="C274" s="114" t="s">
        <v>681</v>
      </c>
      <c r="D274" s="114" t="s">
        <v>681</v>
      </c>
      <c r="E274" s="72" t="s">
        <v>292</v>
      </c>
      <c r="F274" s="240">
        <v>3</v>
      </c>
      <c r="G274" s="241"/>
    </row>
    <row r="275" spans="3:7" ht="21" x14ac:dyDescent="0.15">
      <c r="C275" s="114" t="s">
        <v>637</v>
      </c>
      <c r="D275" s="114" t="s">
        <v>638</v>
      </c>
      <c r="E275" s="72" t="s">
        <v>292</v>
      </c>
      <c r="F275" s="240">
        <v>3</v>
      </c>
      <c r="G275" s="241"/>
    </row>
    <row r="276" spans="3:7" ht="21" x14ac:dyDescent="0.15">
      <c r="C276" s="114" t="s">
        <v>682</v>
      </c>
      <c r="D276" s="114" t="s">
        <v>683</v>
      </c>
      <c r="E276" s="86" t="s">
        <v>292</v>
      </c>
      <c r="F276" s="244">
        <v>1</v>
      </c>
      <c r="G276" s="245"/>
    </row>
    <row r="277" spans="3:7" ht="20" x14ac:dyDescent="0.15">
      <c r="C277" s="106"/>
      <c r="D277" s="106"/>
      <c r="E277" s="106"/>
      <c r="F277" s="106"/>
      <c r="G277" s="106"/>
    </row>
    <row r="278" spans="3:7" ht="20" x14ac:dyDescent="0.15">
      <c r="C278" s="108"/>
      <c r="D278" s="108"/>
      <c r="E278" s="108"/>
      <c r="F278" s="108"/>
      <c r="G278" s="108"/>
    </row>
    <row r="279" spans="3:7" x14ac:dyDescent="0.15">
      <c r="C279" s="254" t="s">
        <v>342</v>
      </c>
      <c r="D279" s="255"/>
      <c r="E279" s="258"/>
      <c r="F279" s="259"/>
      <c r="G279" s="260"/>
    </row>
    <row r="280" spans="3:7" x14ac:dyDescent="0.15">
      <c r="C280" s="256"/>
      <c r="D280" s="257"/>
      <c r="E280" s="270"/>
      <c r="F280" s="271"/>
      <c r="G280" s="272"/>
    </row>
    <row r="281" spans="3:7" ht="20" x14ac:dyDescent="0.15">
      <c r="C281" s="282" t="s">
        <v>50</v>
      </c>
      <c r="D281" s="282"/>
      <c r="E281" s="283" t="s">
        <v>51</v>
      </c>
      <c r="F281" s="283"/>
      <c r="G281" s="283"/>
    </row>
    <row r="282" spans="3:7" x14ac:dyDescent="0.15">
      <c r="C282" s="254" t="s">
        <v>343</v>
      </c>
      <c r="D282" s="255"/>
      <c r="E282" s="258"/>
      <c r="F282" s="259"/>
      <c r="G282" s="260"/>
    </row>
    <row r="283" spans="3:7" x14ac:dyDescent="0.15">
      <c r="C283" s="256"/>
      <c r="D283" s="257"/>
      <c r="E283" s="261"/>
      <c r="F283" s="262"/>
      <c r="G283" s="263"/>
    </row>
    <row r="284" spans="3:7" ht="20" x14ac:dyDescent="0.15">
      <c r="C284" s="264" t="s">
        <v>52</v>
      </c>
      <c r="D284" s="264"/>
      <c r="E284" s="265" t="s">
        <v>53</v>
      </c>
      <c r="F284" s="266"/>
      <c r="G284" s="267"/>
    </row>
    <row r="285" spans="3:7" ht="20" x14ac:dyDescent="0.2">
      <c r="C285" s="109"/>
      <c r="D285" s="109"/>
      <c r="E285" s="109"/>
      <c r="F285" s="109"/>
      <c r="G285" s="109"/>
    </row>
  </sheetData>
  <mergeCells count="193">
    <mergeCell ref="B211:B212"/>
    <mergeCell ref="C279:D280"/>
    <mergeCell ref="E279:G280"/>
    <mergeCell ref="H214:J218"/>
    <mergeCell ref="C281:D281"/>
    <mergeCell ref="E281:G281"/>
    <mergeCell ref="H202:J202"/>
    <mergeCell ref="H203:J203"/>
    <mergeCell ref="H204:J204"/>
    <mergeCell ref="C282:D283"/>
    <mergeCell ref="E282:G283"/>
    <mergeCell ref="C284:D284"/>
    <mergeCell ref="E284:G284"/>
    <mergeCell ref="H211:J211"/>
    <mergeCell ref="H212:J212"/>
    <mergeCell ref="H199:J199"/>
    <mergeCell ref="H200:J200"/>
    <mergeCell ref="H201:J201"/>
    <mergeCell ref="H198:J198"/>
    <mergeCell ref="H208:J208"/>
    <mergeCell ref="H209:J209"/>
    <mergeCell ref="H210:J210"/>
    <mergeCell ref="H196:J196"/>
    <mergeCell ref="H192:J192"/>
    <mergeCell ref="H193:J193"/>
    <mergeCell ref="H194:J194"/>
    <mergeCell ref="H197:J197"/>
    <mergeCell ref="H191:J191"/>
    <mergeCell ref="H184:J184"/>
    <mergeCell ref="H185:J185"/>
    <mergeCell ref="H186:J186"/>
    <mergeCell ref="H195:J195"/>
    <mergeCell ref="H183:J183"/>
    <mergeCell ref="H178:J178"/>
    <mergeCell ref="H179:J179"/>
    <mergeCell ref="H180:J180"/>
    <mergeCell ref="H190:J190"/>
    <mergeCell ref="H175:J175"/>
    <mergeCell ref="H176:J176"/>
    <mergeCell ref="H173:J173"/>
    <mergeCell ref="H174:J174"/>
    <mergeCell ref="H182:J182"/>
    <mergeCell ref="H168:J168"/>
    <mergeCell ref="H169:J169"/>
    <mergeCell ref="H163:J163"/>
    <mergeCell ref="H164:J164"/>
    <mergeCell ref="H166:J166"/>
    <mergeCell ref="H177:J177"/>
    <mergeCell ref="H161:J161"/>
    <mergeCell ref="H162:J162"/>
    <mergeCell ref="H156:J156"/>
    <mergeCell ref="H158:J158"/>
    <mergeCell ref="H159:J159"/>
    <mergeCell ref="H167:J167"/>
    <mergeCell ref="H154:J154"/>
    <mergeCell ref="H155:J155"/>
    <mergeCell ref="H147:J147"/>
    <mergeCell ref="H148:J148"/>
    <mergeCell ref="F275:G275"/>
    <mergeCell ref="H160:J160"/>
    <mergeCell ref="F276:G276"/>
    <mergeCell ref="H144:J144"/>
    <mergeCell ref="H146:J146"/>
    <mergeCell ref="F272:G272"/>
    <mergeCell ref="H140:J140"/>
    <mergeCell ref="F273:G273"/>
    <mergeCell ref="H141:J141"/>
    <mergeCell ref="F274:G274"/>
    <mergeCell ref="H142:J142"/>
    <mergeCell ref="F269:G269"/>
    <mergeCell ref="H153:J153"/>
    <mergeCell ref="F270:G270"/>
    <mergeCell ref="H138:J138"/>
    <mergeCell ref="F271:G271"/>
    <mergeCell ref="H139:J139"/>
    <mergeCell ref="F264:G264"/>
    <mergeCell ref="H133:J133"/>
    <mergeCell ref="F265:G265"/>
    <mergeCell ref="H134:J134"/>
    <mergeCell ref="F267:G267"/>
    <mergeCell ref="H135:J135"/>
    <mergeCell ref="H143:J143"/>
    <mergeCell ref="H128:J128"/>
    <mergeCell ref="F257:G257"/>
    <mergeCell ref="H123:J123"/>
    <mergeCell ref="F258:G258"/>
    <mergeCell ref="H124:J124"/>
    <mergeCell ref="H126:J126"/>
    <mergeCell ref="F254:G254"/>
    <mergeCell ref="H137:J137"/>
    <mergeCell ref="F255:G255"/>
    <mergeCell ref="H121:J121"/>
    <mergeCell ref="F256:G256"/>
    <mergeCell ref="H122:J122"/>
    <mergeCell ref="F244:G244"/>
    <mergeCell ref="H111:J111"/>
    <mergeCell ref="H112:J112"/>
    <mergeCell ref="H116:J116"/>
    <mergeCell ref="F252:G252"/>
    <mergeCell ref="H118:J118"/>
    <mergeCell ref="F253:G253"/>
    <mergeCell ref="H119:J119"/>
    <mergeCell ref="H113:J113"/>
    <mergeCell ref="H114:J114"/>
    <mergeCell ref="H115:J115"/>
    <mergeCell ref="F235:G235"/>
    <mergeCell ref="H127:J127"/>
    <mergeCell ref="F220:G220"/>
    <mergeCell ref="H99:J99"/>
    <mergeCell ref="H100:J100"/>
    <mergeCell ref="H101:J101"/>
    <mergeCell ref="F239:G239"/>
    <mergeCell ref="H106:J106"/>
    <mergeCell ref="K92:K203"/>
    <mergeCell ref="F217:G217"/>
    <mergeCell ref="H92:J92"/>
    <mergeCell ref="F218:G218"/>
    <mergeCell ref="H93:J93"/>
    <mergeCell ref="H94:J94"/>
    <mergeCell ref="F233:G233"/>
    <mergeCell ref="H103:J103"/>
    <mergeCell ref="F234:G234"/>
    <mergeCell ref="H104:J104"/>
    <mergeCell ref="H120:J120"/>
    <mergeCell ref="F216:G216"/>
    <mergeCell ref="H91:J91"/>
    <mergeCell ref="H85:J85"/>
    <mergeCell ref="H86:J86"/>
    <mergeCell ref="H87:J87"/>
    <mergeCell ref="H95:J95"/>
    <mergeCell ref="H96:J96"/>
    <mergeCell ref="H97:J97"/>
    <mergeCell ref="H105:J105"/>
    <mergeCell ref="K57:K89"/>
    <mergeCell ref="F201:G201"/>
    <mergeCell ref="H76:J76"/>
    <mergeCell ref="H77:J77"/>
    <mergeCell ref="H81:J81"/>
    <mergeCell ref="F209:G209"/>
    <mergeCell ref="H83:J83"/>
    <mergeCell ref="H84:J84"/>
    <mergeCell ref="H78:J78"/>
    <mergeCell ref="H79:J79"/>
    <mergeCell ref="H80:J80"/>
    <mergeCell ref="H88:J88"/>
    <mergeCell ref="H89:J89"/>
    <mergeCell ref="B9:C9"/>
    <mergeCell ref="D9:E9"/>
    <mergeCell ref="K15:K29"/>
    <mergeCell ref="H40:J40"/>
    <mergeCell ref="H45:J45"/>
    <mergeCell ref="B10:C10"/>
    <mergeCell ref="D10:E10"/>
    <mergeCell ref="B11:C11"/>
    <mergeCell ref="D11:E11"/>
    <mergeCell ref="A12:J13"/>
    <mergeCell ref="A14:A203"/>
    <mergeCell ref="B14:J14"/>
    <mergeCell ref="B15:G15"/>
    <mergeCell ref="H15:J15"/>
    <mergeCell ref="H48:J54"/>
    <mergeCell ref="H68:J68"/>
    <mergeCell ref="H69:J69"/>
    <mergeCell ref="H70:J70"/>
    <mergeCell ref="H55:J55"/>
    <mergeCell ref="H56:J62"/>
    <mergeCell ref="H63:J63"/>
    <mergeCell ref="H64:J66"/>
    <mergeCell ref="H71:J71"/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I56"/>
  <sheetViews>
    <sheetView workbookViewId="0">
      <selection activeCell="D52" sqref="D52"/>
    </sheetView>
  </sheetViews>
  <sheetFormatPr baseColWidth="10" defaultColWidth="9.1640625" defaultRowHeight="15" x14ac:dyDescent="0.2"/>
  <cols>
    <col min="1" max="1" width="9.1640625" style="28"/>
    <col min="2" max="2" width="26.6640625" style="28" customWidth="1"/>
    <col min="3" max="3" width="9.1640625" style="28"/>
    <col min="4" max="4" width="36.1640625" style="28" customWidth="1"/>
    <col min="5" max="5" width="9.1640625" style="28"/>
    <col min="6" max="6" width="51" style="29" customWidth="1"/>
    <col min="7" max="7" width="23.6640625" style="28" bestFit="1" customWidth="1"/>
    <col min="8" max="16384" width="9.1640625" style="28"/>
  </cols>
  <sheetData>
    <row r="2" spans="1:9" s="27" customFormat="1" ht="34" customHeight="1" x14ac:dyDescent="0.2">
      <c r="A2" s="26" t="s">
        <v>189</v>
      </c>
      <c r="B2" s="26" t="s">
        <v>190</v>
      </c>
      <c r="C2" s="26" t="s">
        <v>191</v>
      </c>
      <c r="D2" s="26" t="s">
        <v>192</v>
      </c>
      <c r="E2" s="26" t="s">
        <v>193</v>
      </c>
      <c r="F2" s="26" t="s">
        <v>194</v>
      </c>
      <c r="G2" s="26" t="s">
        <v>195</v>
      </c>
      <c r="H2" s="26" t="s">
        <v>196</v>
      </c>
      <c r="I2" s="26" t="s">
        <v>197</v>
      </c>
    </row>
    <row r="3" spans="1:9" x14ac:dyDescent="0.2">
      <c r="A3" s="35" t="s">
        <v>209</v>
      </c>
      <c r="B3" s="36" t="s">
        <v>182</v>
      </c>
      <c r="C3" s="36" t="s">
        <v>76</v>
      </c>
      <c r="D3" s="36" t="s">
        <v>76</v>
      </c>
      <c r="E3" s="36" t="s">
        <v>76</v>
      </c>
      <c r="F3" s="37" t="s">
        <v>76</v>
      </c>
      <c r="G3" s="36" t="s">
        <v>76</v>
      </c>
      <c r="H3" s="36" t="s">
        <v>76</v>
      </c>
      <c r="I3" s="38">
        <f>SUM(I4:I156)</f>
        <v>16.399999999999999</v>
      </c>
    </row>
    <row r="4" spans="1:9" ht="71" x14ac:dyDescent="0.2">
      <c r="A4" s="30">
        <v>1</v>
      </c>
      <c r="B4" s="31" t="s">
        <v>182</v>
      </c>
      <c r="C4" s="30" t="s">
        <v>198</v>
      </c>
      <c r="D4" s="31" t="s">
        <v>208</v>
      </c>
      <c r="E4" s="30" t="s">
        <v>76</v>
      </c>
      <c r="F4" s="32" t="s">
        <v>271</v>
      </c>
      <c r="G4" s="33"/>
      <c r="H4" s="30">
        <v>3</v>
      </c>
      <c r="I4" s="34">
        <v>0.7</v>
      </c>
    </row>
    <row r="5" spans="1:9" ht="71" x14ac:dyDescent="0.2">
      <c r="A5" s="30"/>
      <c r="B5" s="31"/>
      <c r="C5" s="30" t="s">
        <v>198</v>
      </c>
      <c r="D5" s="31" t="s">
        <v>77</v>
      </c>
      <c r="E5" s="30" t="s">
        <v>76</v>
      </c>
      <c r="F5" s="32" t="s">
        <v>226</v>
      </c>
      <c r="G5" s="33"/>
      <c r="H5" s="30">
        <v>2</v>
      </c>
      <c r="I5" s="34">
        <v>0.6</v>
      </c>
    </row>
    <row r="6" spans="1:9" x14ac:dyDescent="0.2">
      <c r="A6" s="30"/>
      <c r="B6" s="31"/>
      <c r="C6" s="30" t="s">
        <v>198</v>
      </c>
      <c r="D6" s="31" t="s">
        <v>119</v>
      </c>
      <c r="E6" s="32" t="s">
        <v>76</v>
      </c>
      <c r="F6" s="32" t="s">
        <v>210</v>
      </c>
      <c r="G6" s="1"/>
      <c r="H6" s="30">
        <v>2</v>
      </c>
      <c r="I6" s="34">
        <v>0.5</v>
      </c>
    </row>
    <row r="7" spans="1:9" ht="29" x14ac:dyDescent="0.2">
      <c r="A7" s="30"/>
      <c r="B7" s="31"/>
      <c r="C7" s="30" t="s">
        <v>198</v>
      </c>
      <c r="D7" s="1" t="s">
        <v>125</v>
      </c>
      <c r="E7" s="1" t="s">
        <v>76</v>
      </c>
      <c r="F7" s="32" t="s">
        <v>126</v>
      </c>
      <c r="G7" s="1"/>
      <c r="H7" s="30">
        <v>2</v>
      </c>
      <c r="I7" s="34">
        <v>0.6</v>
      </c>
    </row>
    <row r="8" spans="1:9" ht="43" x14ac:dyDescent="0.2">
      <c r="A8" s="30"/>
      <c r="B8" s="31"/>
      <c r="C8" s="30" t="s">
        <v>198</v>
      </c>
      <c r="D8" s="31" t="s">
        <v>219</v>
      </c>
      <c r="E8" s="30" t="s">
        <v>76</v>
      </c>
      <c r="F8" s="32" t="s">
        <v>272</v>
      </c>
      <c r="G8" s="1"/>
      <c r="H8" s="30">
        <v>2</v>
      </c>
      <c r="I8" s="34">
        <v>0.6</v>
      </c>
    </row>
    <row r="9" spans="1:9" ht="99" x14ac:dyDescent="0.2">
      <c r="A9" s="30" t="s">
        <v>76</v>
      </c>
      <c r="B9" s="31" t="s">
        <v>76</v>
      </c>
      <c r="C9" s="30" t="s">
        <v>198</v>
      </c>
      <c r="D9" s="31" t="s">
        <v>78</v>
      </c>
      <c r="E9" s="30" t="s">
        <v>76</v>
      </c>
      <c r="F9" s="32" t="s">
        <v>273</v>
      </c>
      <c r="G9" s="33"/>
      <c r="H9" s="30">
        <v>2</v>
      </c>
      <c r="I9" s="34">
        <v>0.5</v>
      </c>
    </row>
    <row r="10" spans="1:9" ht="71" x14ac:dyDescent="0.2">
      <c r="A10" s="30" t="s">
        <v>76</v>
      </c>
      <c r="B10" s="31" t="s">
        <v>76</v>
      </c>
      <c r="C10" s="30" t="s">
        <v>198</v>
      </c>
      <c r="D10" s="31" t="s">
        <v>80</v>
      </c>
      <c r="E10" s="30" t="s">
        <v>76</v>
      </c>
      <c r="F10" s="32" t="s">
        <v>274</v>
      </c>
      <c r="G10" s="33"/>
      <c r="H10" s="30">
        <v>1</v>
      </c>
      <c r="I10" s="34">
        <v>0.3</v>
      </c>
    </row>
    <row r="11" spans="1:9" ht="43" x14ac:dyDescent="0.2">
      <c r="A11" s="30" t="s">
        <v>76</v>
      </c>
      <c r="B11" s="31" t="s">
        <v>76</v>
      </c>
      <c r="C11" s="30" t="s">
        <v>198</v>
      </c>
      <c r="D11" s="31" t="s">
        <v>205</v>
      </c>
      <c r="E11" s="30"/>
      <c r="F11" s="32" t="s">
        <v>211</v>
      </c>
      <c r="G11" s="33"/>
      <c r="H11" s="30">
        <v>1</v>
      </c>
      <c r="I11" s="34">
        <v>0.5</v>
      </c>
    </row>
    <row r="12" spans="1:9" ht="113" x14ac:dyDescent="0.2">
      <c r="A12" s="30"/>
      <c r="B12" s="31"/>
      <c r="C12" s="30" t="s">
        <v>198</v>
      </c>
      <c r="D12" s="31" t="s">
        <v>217</v>
      </c>
      <c r="E12" s="30"/>
      <c r="F12" s="32" t="s">
        <v>267</v>
      </c>
      <c r="G12" s="33"/>
      <c r="H12" s="30">
        <v>3</v>
      </c>
      <c r="I12" s="34">
        <v>0.7</v>
      </c>
    </row>
    <row r="13" spans="1:9" ht="29" x14ac:dyDescent="0.2">
      <c r="A13" s="30" t="s">
        <v>76</v>
      </c>
      <c r="B13" s="31" t="s">
        <v>76</v>
      </c>
      <c r="C13" s="30" t="s">
        <v>198</v>
      </c>
      <c r="D13" s="31" t="s">
        <v>212</v>
      </c>
      <c r="E13" s="30"/>
      <c r="F13" s="32" t="s">
        <v>213</v>
      </c>
      <c r="G13" s="33"/>
      <c r="H13" s="30">
        <v>2</v>
      </c>
      <c r="I13" s="34">
        <v>0.5</v>
      </c>
    </row>
    <row r="14" spans="1:9" ht="57" x14ac:dyDescent="0.2">
      <c r="A14" s="30"/>
      <c r="B14" s="31"/>
      <c r="C14" s="30" t="s">
        <v>198</v>
      </c>
      <c r="D14" s="31" t="s">
        <v>206</v>
      </c>
      <c r="E14" s="30"/>
      <c r="F14" s="32" t="s">
        <v>215</v>
      </c>
      <c r="G14" s="33"/>
      <c r="H14" s="30">
        <v>3</v>
      </c>
      <c r="I14" s="34">
        <v>0.7</v>
      </c>
    </row>
    <row r="15" spans="1:9" ht="43" x14ac:dyDescent="0.2">
      <c r="A15" s="30"/>
      <c r="B15" s="31"/>
      <c r="C15" s="30" t="s">
        <v>198</v>
      </c>
      <c r="D15" s="31" t="s">
        <v>214</v>
      </c>
      <c r="E15" s="30"/>
      <c r="F15" s="32" t="s">
        <v>216</v>
      </c>
      <c r="G15" s="33"/>
      <c r="H15" s="30">
        <v>1</v>
      </c>
      <c r="I15" s="34">
        <v>0.3</v>
      </c>
    </row>
    <row r="16" spans="1:9" ht="57" x14ac:dyDescent="0.2">
      <c r="A16" s="30"/>
      <c r="B16" s="31"/>
      <c r="C16" s="30" t="s">
        <v>198</v>
      </c>
      <c r="D16" s="31" t="s">
        <v>207</v>
      </c>
      <c r="E16" s="30"/>
      <c r="F16" s="32" t="s">
        <v>227</v>
      </c>
      <c r="G16" s="33"/>
      <c r="H16" s="30">
        <v>1</v>
      </c>
      <c r="I16" s="34">
        <v>1.4</v>
      </c>
    </row>
    <row r="17" spans="1:9" x14ac:dyDescent="0.2">
      <c r="A17" s="30">
        <v>2</v>
      </c>
      <c r="B17" s="31" t="s">
        <v>263</v>
      </c>
      <c r="C17" s="30" t="s">
        <v>199</v>
      </c>
      <c r="D17" s="31" t="s">
        <v>92</v>
      </c>
      <c r="E17" s="30" t="s">
        <v>76</v>
      </c>
      <c r="F17" s="32" t="s">
        <v>76</v>
      </c>
      <c r="G17" s="31" t="s">
        <v>76</v>
      </c>
      <c r="H17" s="30">
        <v>4</v>
      </c>
      <c r="I17" s="34">
        <v>1</v>
      </c>
    </row>
    <row r="18" spans="1:9" ht="43" x14ac:dyDescent="0.2">
      <c r="A18" s="30" t="s">
        <v>76</v>
      </c>
      <c r="B18" s="31" t="s">
        <v>76</v>
      </c>
      <c r="C18" s="30" t="s">
        <v>76</v>
      </c>
      <c r="D18" s="31" t="s">
        <v>76</v>
      </c>
      <c r="E18" s="30">
        <v>0</v>
      </c>
      <c r="F18" s="32" t="s">
        <v>93</v>
      </c>
      <c r="G18" s="31" t="s">
        <v>76</v>
      </c>
      <c r="H18" s="30"/>
      <c r="I18" s="34"/>
    </row>
    <row r="19" spans="1:9" ht="43" x14ac:dyDescent="0.2">
      <c r="A19" s="30" t="s">
        <v>76</v>
      </c>
      <c r="B19" s="31" t="s">
        <v>76</v>
      </c>
      <c r="C19" s="30" t="s">
        <v>76</v>
      </c>
      <c r="D19" s="31" t="s">
        <v>76</v>
      </c>
      <c r="E19" s="30">
        <v>1</v>
      </c>
      <c r="F19" s="32" t="s">
        <v>94</v>
      </c>
      <c r="G19" s="31" t="s">
        <v>76</v>
      </c>
      <c r="H19" s="30"/>
      <c r="I19" s="34"/>
    </row>
    <row r="20" spans="1:9" ht="57" x14ac:dyDescent="0.2">
      <c r="A20" s="30" t="s">
        <v>76</v>
      </c>
      <c r="B20" s="31" t="s">
        <v>76</v>
      </c>
      <c r="C20" s="30" t="s">
        <v>76</v>
      </c>
      <c r="D20" s="31" t="s">
        <v>76</v>
      </c>
      <c r="E20" s="30">
        <v>2</v>
      </c>
      <c r="F20" s="32" t="s">
        <v>95</v>
      </c>
      <c r="G20" s="31" t="s">
        <v>76</v>
      </c>
      <c r="H20" s="30"/>
      <c r="I20" s="34"/>
    </row>
    <row r="21" spans="1:9" ht="57" x14ac:dyDescent="0.2">
      <c r="A21" s="30" t="s">
        <v>76</v>
      </c>
      <c r="B21" s="31" t="s">
        <v>76</v>
      </c>
      <c r="C21" s="30" t="s">
        <v>76</v>
      </c>
      <c r="D21" s="31" t="s">
        <v>76</v>
      </c>
      <c r="E21" s="30">
        <v>3</v>
      </c>
      <c r="F21" s="32" t="s">
        <v>96</v>
      </c>
      <c r="G21" s="31" t="s">
        <v>76</v>
      </c>
      <c r="H21" s="30"/>
      <c r="I21" s="34"/>
    </row>
    <row r="22" spans="1:9" x14ac:dyDescent="0.2">
      <c r="A22" s="30" t="s">
        <v>76</v>
      </c>
      <c r="B22" s="31" t="s">
        <v>76</v>
      </c>
      <c r="C22" s="30" t="s">
        <v>199</v>
      </c>
      <c r="D22" s="31" t="s">
        <v>275</v>
      </c>
      <c r="E22" s="30" t="s">
        <v>76</v>
      </c>
      <c r="F22" s="32" t="s">
        <v>76</v>
      </c>
      <c r="G22" s="31" t="s">
        <v>76</v>
      </c>
      <c r="H22" s="30">
        <v>4</v>
      </c>
      <c r="I22" s="34">
        <v>1</v>
      </c>
    </row>
    <row r="23" spans="1:9" ht="43" x14ac:dyDescent="0.2">
      <c r="A23" s="30" t="s">
        <v>76</v>
      </c>
      <c r="B23" s="31" t="s">
        <v>76</v>
      </c>
      <c r="C23" s="30" t="s">
        <v>76</v>
      </c>
      <c r="D23" s="31" t="s">
        <v>76</v>
      </c>
      <c r="E23" s="30">
        <v>0</v>
      </c>
      <c r="F23" s="32" t="s">
        <v>98</v>
      </c>
      <c r="G23" s="31" t="s">
        <v>76</v>
      </c>
      <c r="H23" s="30"/>
      <c r="I23" s="34"/>
    </row>
    <row r="24" spans="1:9" ht="29" x14ac:dyDescent="0.2">
      <c r="A24" s="30" t="s">
        <v>76</v>
      </c>
      <c r="B24" s="31" t="s">
        <v>76</v>
      </c>
      <c r="C24" s="30" t="s">
        <v>76</v>
      </c>
      <c r="D24" s="31" t="s">
        <v>76</v>
      </c>
      <c r="E24" s="30">
        <v>1</v>
      </c>
      <c r="F24" s="32" t="s">
        <v>99</v>
      </c>
      <c r="G24" s="31" t="s">
        <v>76</v>
      </c>
      <c r="H24" s="30"/>
      <c r="I24" s="34"/>
    </row>
    <row r="25" spans="1:9" ht="29" x14ac:dyDescent="0.2">
      <c r="A25" s="30" t="s">
        <v>76</v>
      </c>
      <c r="B25" s="31" t="s">
        <v>76</v>
      </c>
      <c r="C25" s="30" t="s">
        <v>76</v>
      </c>
      <c r="D25" s="31" t="s">
        <v>76</v>
      </c>
      <c r="E25" s="30">
        <v>2</v>
      </c>
      <c r="F25" s="32" t="s">
        <v>100</v>
      </c>
      <c r="G25" s="31" t="s">
        <v>76</v>
      </c>
      <c r="H25" s="30"/>
      <c r="I25" s="34"/>
    </row>
    <row r="26" spans="1:9" ht="29" x14ac:dyDescent="0.2">
      <c r="A26" s="30" t="s">
        <v>76</v>
      </c>
      <c r="B26" s="31" t="s">
        <v>76</v>
      </c>
      <c r="C26" s="30" t="s">
        <v>76</v>
      </c>
      <c r="D26" s="31" t="s">
        <v>76</v>
      </c>
      <c r="E26" s="30">
        <v>3</v>
      </c>
      <c r="F26" s="32" t="s">
        <v>101</v>
      </c>
      <c r="G26" s="31" t="s">
        <v>76</v>
      </c>
      <c r="H26" s="30"/>
      <c r="I26" s="34"/>
    </row>
    <row r="27" spans="1:9" ht="16" x14ac:dyDescent="0.2">
      <c r="A27" s="30"/>
      <c r="B27" s="31"/>
      <c r="C27" s="30" t="s">
        <v>199</v>
      </c>
      <c r="D27" s="39" t="s">
        <v>276</v>
      </c>
      <c r="E27" s="39" t="s">
        <v>76</v>
      </c>
      <c r="F27" s="40" t="s">
        <v>76</v>
      </c>
      <c r="G27" s="39" t="s">
        <v>76</v>
      </c>
      <c r="H27" s="30">
        <v>4</v>
      </c>
      <c r="I27" s="34">
        <v>1</v>
      </c>
    </row>
    <row r="28" spans="1:9" ht="16" x14ac:dyDescent="0.2">
      <c r="A28" s="30"/>
      <c r="B28" s="31"/>
      <c r="C28" s="30"/>
      <c r="D28" s="39" t="s">
        <v>76</v>
      </c>
      <c r="E28" s="30">
        <v>0</v>
      </c>
      <c r="F28" s="40" t="s">
        <v>136</v>
      </c>
      <c r="G28" s="39" t="s">
        <v>76</v>
      </c>
      <c r="H28" s="39"/>
      <c r="I28" s="39"/>
    </row>
    <row r="29" spans="1:9" ht="16" x14ac:dyDescent="0.2">
      <c r="A29" s="30"/>
      <c r="B29" s="31"/>
      <c r="C29" s="30"/>
      <c r="D29" s="39" t="s">
        <v>76</v>
      </c>
      <c r="E29" s="30">
        <v>1</v>
      </c>
      <c r="F29" s="40" t="s">
        <v>137</v>
      </c>
      <c r="G29" s="39" t="s">
        <v>76</v>
      </c>
      <c r="H29" s="39"/>
      <c r="I29" s="39"/>
    </row>
    <row r="30" spans="1:9" ht="32" x14ac:dyDescent="0.2">
      <c r="A30" s="30"/>
      <c r="B30" s="31"/>
      <c r="C30" s="30"/>
      <c r="D30" s="39" t="s">
        <v>76</v>
      </c>
      <c r="E30" s="30">
        <v>2</v>
      </c>
      <c r="F30" s="40" t="s">
        <v>138</v>
      </c>
      <c r="G30" s="39" t="s">
        <v>76</v>
      </c>
      <c r="H30" s="39"/>
      <c r="I30" s="39"/>
    </row>
    <row r="31" spans="1:9" ht="32" x14ac:dyDescent="0.2">
      <c r="A31" s="30"/>
      <c r="B31" s="31"/>
      <c r="C31" s="30"/>
      <c r="D31" s="39"/>
      <c r="E31" s="30">
        <v>3</v>
      </c>
      <c r="F31" s="40" t="s">
        <v>139</v>
      </c>
      <c r="G31" s="39"/>
      <c r="H31" s="39"/>
      <c r="I31" s="39"/>
    </row>
    <row r="32" spans="1:9" customFormat="1" x14ac:dyDescent="0.2">
      <c r="A32" s="1"/>
      <c r="B32" s="1"/>
      <c r="C32" s="30" t="s">
        <v>199</v>
      </c>
      <c r="D32" s="31" t="s">
        <v>140</v>
      </c>
      <c r="E32" s="1" t="s">
        <v>76</v>
      </c>
      <c r="F32" s="1" t="s">
        <v>76</v>
      </c>
      <c r="G32" s="1" t="s">
        <v>76</v>
      </c>
      <c r="H32" s="30">
        <v>4</v>
      </c>
      <c r="I32" s="34">
        <v>1</v>
      </c>
    </row>
    <row r="33" spans="1:9" customFormat="1" ht="29" x14ac:dyDescent="0.2">
      <c r="A33" s="1"/>
      <c r="B33" s="1"/>
      <c r="C33" s="1" t="s">
        <v>76</v>
      </c>
      <c r="D33" s="1" t="s">
        <v>76</v>
      </c>
      <c r="E33" s="30">
        <v>0</v>
      </c>
      <c r="F33" s="32" t="s">
        <v>141</v>
      </c>
      <c r="G33" s="1" t="s">
        <v>76</v>
      </c>
      <c r="H33" s="1"/>
      <c r="I33" s="1"/>
    </row>
    <row r="34" spans="1:9" customFormat="1" x14ac:dyDescent="0.2">
      <c r="A34" s="1"/>
      <c r="B34" s="1"/>
      <c r="C34" s="1" t="s">
        <v>76</v>
      </c>
      <c r="D34" s="1" t="s">
        <v>76</v>
      </c>
      <c r="E34" s="30">
        <v>1</v>
      </c>
      <c r="F34" s="32" t="s">
        <v>142</v>
      </c>
      <c r="G34" s="1" t="s">
        <v>76</v>
      </c>
      <c r="H34" s="1"/>
      <c r="I34" s="1"/>
    </row>
    <row r="35" spans="1:9" customFormat="1" ht="29" x14ac:dyDescent="0.2">
      <c r="A35" s="1"/>
      <c r="B35" s="1"/>
      <c r="C35" s="1" t="s">
        <v>76</v>
      </c>
      <c r="D35" s="1" t="s">
        <v>76</v>
      </c>
      <c r="E35" s="30">
        <v>2</v>
      </c>
      <c r="F35" s="32" t="s">
        <v>143</v>
      </c>
      <c r="G35" s="1" t="s">
        <v>76</v>
      </c>
      <c r="H35" s="1"/>
      <c r="I35" s="1"/>
    </row>
    <row r="36" spans="1:9" customFormat="1" ht="29" x14ac:dyDescent="0.2">
      <c r="A36" s="1"/>
      <c r="B36" s="1"/>
      <c r="C36" s="1" t="s">
        <v>76</v>
      </c>
      <c r="D36" s="1" t="s">
        <v>76</v>
      </c>
      <c r="E36" s="30">
        <v>3</v>
      </c>
      <c r="F36" s="32" t="s">
        <v>144</v>
      </c>
      <c r="G36" s="1" t="s">
        <v>76</v>
      </c>
      <c r="H36" s="1"/>
      <c r="I36" s="1"/>
    </row>
    <row r="37" spans="1:9" x14ac:dyDescent="0.2">
      <c r="A37" s="30" t="s">
        <v>76</v>
      </c>
      <c r="B37" s="31" t="s">
        <v>76</v>
      </c>
      <c r="C37" s="30" t="s">
        <v>199</v>
      </c>
      <c r="D37" s="31" t="s">
        <v>102</v>
      </c>
      <c r="E37" s="30" t="s">
        <v>76</v>
      </c>
      <c r="F37" s="32" t="s">
        <v>76</v>
      </c>
      <c r="G37" s="31" t="s">
        <v>76</v>
      </c>
      <c r="H37" s="30">
        <v>4</v>
      </c>
      <c r="I37" s="34">
        <v>1</v>
      </c>
    </row>
    <row r="38" spans="1:9" x14ac:dyDescent="0.2">
      <c r="A38" s="30" t="s">
        <v>76</v>
      </c>
      <c r="B38" s="31" t="s">
        <v>76</v>
      </c>
      <c r="C38" s="30" t="s">
        <v>76</v>
      </c>
      <c r="D38" s="31" t="s">
        <v>76</v>
      </c>
      <c r="E38" s="30">
        <v>0</v>
      </c>
      <c r="F38" s="32" t="s">
        <v>103</v>
      </c>
      <c r="G38" s="31" t="s">
        <v>76</v>
      </c>
      <c r="H38" s="30"/>
      <c r="I38" s="34"/>
    </row>
    <row r="39" spans="1:9" x14ac:dyDescent="0.2">
      <c r="A39" s="30" t="s">
        <v>76</v>
      </c>
      <c r="B39" s="31" t="s">
        <v>76</v>
      </c>
      <c r="C39" s="30" t="s">
        <v>76</v>
      </c>
      <c r="D39" s="31"/>
      <c r="E39" s="30">
        <v>1</v>
      </c>
      <c r="F39" s="32" t="s">
        <v>104</v>
      </c>
      <c r="G39" s="31" t="s">
        <v>76</v>
      </c>
      <c r="H39" s="30"/>
      <c r="I39" s="34"/>
    </row>
    <row r="40" spans="1:9" x14ac:dyDescent="0.2">
      <c r="A40" s="30" t="s">
        <v>76</v>
      </c>
      <c r="B40" s="31" t="s">
        <v>76</v>
      </c>
      <c r="C40" s="30" t="s">
        <v>76</v>
      </c>
      <c r="D40" s="31" t="s">
        <v>76</v>
      </c>
      <c r="E40" s="30">
        <v>2</v>
      </c>
      <c r="F40" s="32" t="s">
        <v>105</v>
      </c>
      <c r="G40" s="31" t="s">
        <v>76</v>
      </c>
      <c r="H40" s="30"/>
      <c r="I40" s="34"/>
    </row>
    <row r="41" spans="1:9" ht="43" x14ac:dyDescent="0.2">
      <c r="A41" s="30"/>
      <c r="B41" s="31"/>
      <c r="C41" s="30" t="s">
        <v>76</v>
      </c>
      <c r="D41" s="31" t="s">
        <v>76</v>
      </c>
      <c r="E41" s="30">
        <v>3</v>
      </c>
      <c r="F41" s="32" t="s">
        <v>106</v>
      </c>
      <c r="G41" s="31" t="s">
        <v>76</v>
      </c>
      <c r="H41" s="30"/>
      <c r="I41" s="34"/>
    </row>
    <row r="42" spans="1:9" x14ac:dyDescent="0.2">
      <c r="A42" s="30"/>
      <c r="B42" s="31"/>
      <c r="C42" s="30" t="s">
        <v>199</v>
      </c>
      <c r="D42" s="31" t="s">
        <v>145</v>
      </c>
      <c r="E42" s="30" t="s">
        <v>76</v>
      </c>
      <c r="F42" s="32"/>
      <c r="G42" s="31"/>
      <c r="H42" s="30">
        <v>4</v>
      </c>
      <c r="I42" s="34">
        <v>1</v>
      </c>
    </row>
    <row r="43" spans="1:9" ht="29" x14ac:dyDescent="0.2">
      <c r="A43" s="30"/>
      <c r="B43" s="31"/>
      <c r="C43" s="30"/>
      <c r="D43" s="31" t="s">
        <v>76</v>
      </c>
      <c r="E43" s="30">
        <v>0</v>
      </c>
      <c r="F43" s="32" t="s">
        <v>146</v>
      </c>
      <c r="G43" s="31"/>
      <c r="H43" s="30"/>
      <c r="I43" s="34"/>
    </row>
    <row r="44" spans="1:9" ht="29" x14ac:dyDescent="0.2">
      <c r="A44" s="30"/>
      <c r="B44" s="31"/>
      <c r="C44" s="30"/>
      <c r="D44" s="31" t="s">
        <v>76</v>
      </c>
      <c r="E44" s="30">
        <v>1</v>
      </c>
      <c r="F44" s="32" t="s">
        <v>147</v>
      </c>
      <c r="G44" s="31"/>
      <c r="H44" s="30"/>
      <c r="I44" s="34"/>
    </row>
    <row r="45" spans="1:9" ht="29" x14ac:dyDescent="0.2">
      <c r="A45" s="30"/>
      <c r="B45" s="31"/>
      <c r="C45" s="30"/>
      <c r="D45" s="31" t="s">
        <v>76</v>
      </c>
      <c r="E45" s="30">
        <v>2</v>
      </c>
      <c r="F45" s="32" t="s">
        <v>148</v>
      </c>
      <c r="G45" s="31"/>
      <c r="H45" s="30"/>
      <c r="I45" s="34"/>
    </row>
    <row r="46" spans="1:9" ht="29" x14ac:dyDescent="0.2">
      <c r="A46" s="30"/>
      <c r="B46" s="31"/>
      <c r="C46" s="30"/>
      <c r="D46" s="31" t="s">
        <v>76</v>
      </c>
      <c r="E46" s="30">
        <v>3</v>
      </c>
      <c r="F46" s="32" t="s">
        <v>149</v>
      </c>
      <c r="G46" s="31"/>
      <c r="H46" s="30"/>
      <c r="I46" s="34"/>
    </row>
    <row r="47" spans="1:9" x14ac:dyDescent="0.2">
      <c r="A47" s="30"/>
      <c r="B47" s="31"/>
      <c r="C47" s="30" t="s">
        <v>199</v>
      </c>
      <c r="D47" s="31" t="s">
        <v>107</v>
      </c>
      <c r="E47" s="30" t="s">
        <v>76</v>
      </c>
      <c r="F47" s="32" t="s">
        <v>76</v>
      </c>
      <c r="G47" s="31" t="s">
        <v>76</v>
      </c>
      <c r="H47" s="30">
        <v>4</v>
      </c>
      <c r="I47" s="34">
        <v>1.5</v>
      </c>
    </row>
    <row r="48" spans="1:9" ht="29" x14ac:dyDescent="0.2">
      <c r="A48" s="30"/>
      <c r="B48" s="31"/>
      <c r="C48" s="30" t="s">
        <v>76</v>
      </c>
      <c r="D48" s="31" t="s">
        <v>76</v>
      </c>
      <c r="E48" s="30">
        <v>0</v>
      </c>
      <c r="F48" s="32" t="s">
        <v>108</v>
      </c>
      <c r="G48" s="31" t="s">
        <v>76</v>
      </c>
      <c r="H48" s="30"/>
      <c r="I48" s="34"/>
    </row>
    <row r="49" spans="1:9" x14ac:dyDescent="0.2">
      <c r="A49" s="30"/>
      <c r="B49" s="31"/>
      <c r="C49" s="30" t="s">
        <v>76</v>
      </c>
      <c r="D49" s="31" t="s">
        <v>76</v>
      </c>
      <c r="E49" s="30">
        <v>1</v>
      </c>
      <c r="F49" s="32" t="s">
        <v>109</v>
      </c>
      <c r="G49" s="31" t="s">
        <v>76</v>
      </c>
      <c r="H49" s="30"/>
      <c r="I49" s="34"/>
    </row>
    <row r="50" spans="1:9" ht="29" x14ac:dyDescent="0.2">
      <c r="A50" s="30"/>
      <c r="B50" s="31"/>
      <c r="C50" s="30" t="s">
        <v>76</v>
      </c>
      <c r="D50" s="31" t="s">
        <v>76</v>
      </c>
      <c r="E50" s="30">
        <v>2</v>
      </c>
      <c r="F50" s="32" t="s">
        <v>110</v>
      </c>
      <c r="G50" s="31" t="s">
        <v>76</v>
      </c>
      <c r="H50" s="30"/>
      <c r="I50" s="34"/>
    </row>
    <row r="51" spans="1:9" ht="29" x14ac:dyDescent="0.2">
      <c r="A51" s="30"/>
      <c r="B51" s="31"/>
      <c r="C51" s="30" t="s">
        <v>76</v>
      </c>
      <c r="D51" s="31" t="s">
        <v>76</v>
      </c>
      <c r="E51" s="30">
        <v>3</v>
      </c>
      <c r="F51" s="32" t="s">
        <v>111</v>
      </c>
      <c r="G51" s="31" t="s">
        <v>76</v>
      </c>
      <c r="H51" s="30"/>
      <c r="I51" s="34"/>
    </row>
    <row r="52" spans="1:9" x14ac:dyDescent="0.2">
      <c r="A52" s="30"/>
      <c r="B52" s="31"/>
      <c r="C52" s="30" t="s">
        <v>199</v>
      </c>
      <c r="D52" s="31" t="s">
        <v>277</v>
      </c>
      <c r="E52" s="30" t="s">
        <v>76</v>
      </c>
      <c r="F52" s="32" t="s">
        <v>76</v>
      </c>
      <c r="G52" s="31" t="s">
        <v>76</v>
      </c>
      <c r="H52" s="30">
        <v>4</v>
      </c>
      <c r="I52" s="34">
        <v>1</v>
      </c>
    </row>
    <row r="53" spans="1:9" ht="29" x14ac:dyDescent="0.2">
      <c r="A53" s="30"/>
      <c r="B53" s="31"/>
      <c r="C53" s="30" t="s">
        <v>76</v>
      </c>
      <c r="D53" s="31" t="s">
        <v>76</v>
      </c>
      <c r="E53" s="30">
        <v>0</v>
      </c>
      <c r="F53" s="32" t="s">
        <v>280</v>
      </c>
      <c r="G53" s="31" t="s">
        <v>76</v>
      </c>
      <c r="H53" s="30"/>
      <c r="I53" s="34"/>
    </row>
    <row r="54" spans="1:9" ht="29" x14ac:dyDescent="0.2">
      <c r="A54" s="30"/>
      <c r="B54" s="31"/>
      <c r="C54" s="30" t="s">
        <v>76</v>
      </c>
      <c r="D54" s="31" t="s">
        <v>76</v>
      </c>
      <c r="E54" s="30">
        <v>1</v>
      </c>
      <c r="F54" s="32" t="s">
        <v>278</v>
      </c>
      <c r="G54" s="31" t="s">
        <v>76</v>
      </c>
      <c r="H54" s="30"/>
      <c r="I54" s="34"/>
    </row>
    <row r="55" spans="1:9" ht="29" x14ac:dyDescent="0.2">
      <c r="A55" s="30"/>
      <c r="B55" s="31"/>
      <c r="C55" s="30" t="s">
        <v>76</v>
      </c>
      <c r="D55" s="31" t="s">
        <v>76</v>
      </c>
      <c r="E55" s="30">
        <v>2</v>
      </c>
      <c r="F55" s="32" t="s">
        <v>281</v>
      </c>
      <c r="G55" s="31" t="s">
        <v>76</v>
      </c>
      <c r="H55" s="30"/>
      <c r="I55" s="34"/>
    </row>
    <row r="56" spans="1:9" ht="43" x14ac:dyDescent="0.2">
      <c r="A56" s="30" t="s">
        <v>76</v>
      </c>
      <c r="B56" s="31" t="s">
        <v>76</v>
      </c>
      <c r="C56" s="30" t="s">
        <v>76</v>
      </c>
      <c r="D56" s="31" t="s">
        <v>76</v>
      </c>
      <c r="E56" s="30">
        <v>3</v>
      </c>
      <c r="F56" s="32" t="s">
        <v>279</v>
      </c>
      <c r="G56" s="31" t="s">
        <v>76</v>
      </c>
      <c r="H56" s="30"/>
      <c r="I56" s="34"/>
    </row>
  </sheetData>
  <pageMargins left="0.7" right="0.7" top="0.75" bottom="0.75" header="0.3" footer="0.3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58"/>
  <sheetViews>
    <sheetView workbookViewId="0">
      <selection activeCell="A4" sqref="A4:I58"/>
    </sheetView>
  </sheetViews>
  <sheetFormatPr baseColWidth="10" defaultColWidth="8.83203125" defaultRowHeight="15" x14ac:dyDescent="0.2"/>
  <cols>
    <col min="2" max="2" width="16.5" bestFit="1" customWidth="1"/>
    <col min="4" max="4" width="27.5" customWidth="1"/>
    <col min="6" max="6" width="56.6640625" style="41" customWidth="1"/>
    <col min="7" max="7" width="23.6640625" bestFit="1" customWidth="1"/>
    <col min="8" max="8" width="7.83203125" style="45" bestFit="1" customWidth="1"/>
    <col min="9" max="9" width="7.1640625" style="45" bestFit="1" customWidth="1"/>
  </cols>
  <sheetData>
    <row r="1" spans="1:9" s="28" customFormat="1" x14ac:dyDescent="0.2">
      <c r="F1" s="29"/>
      <c r="H1" s="44"/>
      <c r="I1" s="44"/>
    </row>
    <row r="2" spans="1:9" s="27" customFormat="1" ht="34" customHeight="1" x14ac:dyDescent="0.2">
      <c r="A2" s="26" t="s">
        <v>189</v>
      </c>
      <c r="B2" s="26" t="s">
        <v>190</v>
      </c>
      <c r="C2" s="26" t="s">
        <v>191</v>
      </c>
      <c r="D2" s="26" t="s">
        <v>192</v>
      </c>
      <c r="E2" s="26" t="s">
        <v>193</v>
      </c>
      <c r="F2" s="26" t="s">
        <v>194</v>
      </c>
      <c r="G2" s="26" t="s">
        <v>195</v>
      </c>
      <c r="H2" s="26" t="s">
        <v>196</v>
      </c>
      <c r="I2" s="26" t="s">
        <v>197</v>
      </c>
    </row>
    <row r="3" spans="1:9" s="28" customFormat="1" x14ac:dyDescent="0.2">
      <c r="A3" s="35" t="s">
        <v>200</v>
      </c>
      <c r="B3" s="36" t="s">
        <v>117</v>
      </c>
      <c r="C3" s="36" t="s">
        <v>76</v>
      </c>
      <c r="D3" s="36" t="s">
        <v>76</v>
      </c>
      <c r="E3" s="36" t="s">
        <v>76</v>
      </c>
      <c r="F3" s="37" t="s">
        <v>76</v>
      </c>
      <c r="G3" s="36" t="s">
        <v>76</v>
      </c>
      <c r="H3" s="35" t="s">
        <v>76</v>
      </c>
      <c r="I3" s="38">
        <f>SUM(I4:I147)</f>
        <v>16.600000000000001</v>
      </c>
    </row>
    <row r="4" spans="1:9" ht="32" x14ac:dyDescent="0.2">
      <c r="A4" s="1">
        <v>1</v>
      </c>
      <c r="B4" s="1" t="s">
        <v>117</v>
      </c>
      <c r="C4" s="30" t="s">
        <v>198</v>
      </c>
      <c r="D4" s="1" t="s">
        <v>118</v>
      </c>
      <c r="E4" s="1"/>
      <c r="F4" s="4" t="s">
        <v>220</v>
      </c>
      <c r="G4" s="1"/>
      <c r="H4" s="42">
        <v>3</v>
      </c>
      <c r="I4" s="43">
        <v>0.4</v>
      </c>
    </row>
    <row r="5" spans="1:9" ht="71" x14ac:dyDescent="0.2">
      <c r="A5" s="1" t="s">
        <v>76</v>
      </c>
      <c r="B5" s="1" t="s">
        <v>76</v>
      </c>
      <c r="C5" s="30" t="s">
        <v>198</v>
      </c>
      <c r="D5" s="1" t="s">
        <v>77</v>
      </c>
      <c r="E5" s="1" t="s">
        <v>76</v>
      </c>
      <c r="F5" s="32" t="s">
        <v>226</v>
      </c>
      <c r="G5" s="1"/>
      <c r="H5" s="42">
        <v>5</v>
      </c>
      <c r="I5" s="43">
        <v>0.5</v>
      </c>
    </row>
    <row r="6" spans="1:9" ht="16" x14ac:dyDescent="0.2">
      <c r="A6" s="1" t="s">
        <v>76</v>
      </c>
      <c r="B6" s="1" t="s">
        <v>76</v>
      </c>
      <c r="C6" s="30" t="s">
        <v>198</v>
      </c>
      <c r="D6" s="1" t="s">
        <v>119</v>
      </c>
      <c r="E6" s="1" t="s">
        <v>76</v>
      </c>
      <c r="F6" s="4" t="s">
        <v>120</v>
      </c>
      <c r="G6" s="1"/>
      <c r="H6" s="42">
        <v>5</v>
      </c>
      <c r="I6" s="43">
        <v>0.3</v>
      </c>
    </row>
    <row r="7" spans="1:9" ht="16" x14ac:dyDescent="0.2">
      <c r="A7" s="1" t="s">
        <v>76</v>
      </c>
      <c r="B7" s="1" t="s">
        <v>76</v>
      </c>
      <c r="C7" s="30" t="s">
        <v>198</v>
      </c>
      <c r="D7" s="1" t="s">
        <v>84</v>
      </c>
      <c r="E7" s="1" t="s">
        <v>76</v>
      </c>
      <c r="F7" s="4" t="s">
        <v>121</v>
      </c>
      <c r="G7" s="1"/>
      <c r="H7" s="42">
        <v>3</v>
      </c>
      <c r="I7" s="43">
        <v>0.3</v>
      </c>
    </row>
    <row r="8" spans="1:9" ht="16" x14ac:dyDescent="0.2">
      <c r="A8" s="1" t="s">
        <v>76</v>
      </c>
      <c r="B8" s="1" t="s">
        <v>76</v>
      </c>
      <c r="C8" s="30" t="s">
        <v>198</v>
      </c>
      <c r="D8" s="1" t="s">
        <v>78</v>
      </c>
      <c r="E8" s="1" t="s">
        <v>76</v>
      </c>
      <c r="F8" s="4" t="s">
        <v>79</v>
      </c>
      <c r="G8" s="1"/>
      <c r="H8" s="42">
        <v>5</v>
      </c>
      <c r="I8" s="43">
        <v>0.5</v>
      </c>
    </row>
    <row r="9" spans="1:9" ht="16" x14ac:dyDescent="0.2">
      <c r="A9" s="1" t="s">
        <v>76</v>
      </c>
      <c r="B9" s="1" t="s">
        <v>76</v>
      </c>
      <c r="C9" s="30" t="s">
        <v>198</v>
      </c>
      <c r="D9" s="1" t="s">
        <v>122</v>
      </c>
      <c r="E9" s="1" t="s">
        <v>76</v>
      </c>
      <c r="F9" s="4" t="s">
        <v>81</v>
      </c>
      <c r="G9" s="1"/>
      <c r="H9" s="42">
        <v>5</v>
      </c>
      <c r="I9" s="43">
        <v>0.5</v>
      </c>
    </row>
    <row r="10" spans="1:9" ht="16" x14ac:dyDescent="0.2">
      <c r="A10" s="1" t="s">
        <v>76</v>
      </c>
      <c r="B10" s="1" t="s">
        <v>76</v>
      </c>
      <c r="C10" s="30" t="s">
        <v>198</v>
      </c>
      <c r="D10" s="1" t="s">
        <v>123</v>
      </c>
      <c r="E10" s="1" t="s">
        <v>76</v>
      </c>
      <c r="F10" s="4" t="s">
        <v>124</v>
      </c>
      <c r="G10" s="1"/>
      <c r="H10" s="42">
        <v>5</v>
      </c>
      <c r="I10" s="43">
        <v>0.5</v>
      </c>
    </row>
    <row r="11" spans="1:9" ht="32" x14ac:dyDescent="0.2">
      <c r="A11" s="1" t="s">
        <v>76</v>
      </c>
      <c r="B11" s="1" t="s">
        <v>76</v>
      </c>
      <c r="C11" s="30" t="s">
        <v>198</v>
      </c>
      <c r="D11" s="1" t="s">
        <v>125</v>
      </c>
      <c r="E11" s="1" t="s">
        <v>76</v>
      </c>
      <c r="F11" s="4" t="s">
        <v>126</v>
      </c>
      <c r="G11" s="1"/>
      <c r="H11" s="42">
        <v>2</v>
      </c>
      <c r="I11" s="43">
        <v>0.5</v>
      </c>
    </row>
    <row r="12" spans="1:9" s="28" customFormat="1" ht="32" x14ac:dyDescent="0.2">
      <c r="A12" s="39" t="s">
        <v>76</v>
      </c>
      <c r="B12" s="39" t="s">
        <v>76</v>
      </c>
      <c r="C12" s="30" t="s">
        <v>198</v>
      </c>
      <c r="D12" s="39" t="s">
        <v>127</v>
      </c>
      <c r="E12" s="39" t="s">
        <v>76</v>
      </c>
      <c r="F12" s="40" t="s">
        <v>128</v>
      </c>
      <c r="G12" s="39"/>
      <c r="H12" s="42">
        <v>2</v>
      </c>
      <c r="I12" s="43">
        <v>0.5</v>
      </c>
    </row>
    <row r="13" spans="1:9" s="28" customFormat="1" ht="32" x14ac:dyDescent="0.2">
      <c r="A13" s="39" t="s">
        <v>76</v>
      </c>
      <c r="B13" s="39" t="s">
        <v>76</v>
      </c>
      <c r="C13" s="30" t="s">
        <v>198</v>
      </c>
      <c r="D13" s="39" t="s">
        <v>129</v>
      </c>
      <c r="E13" s="39" t="s">
        <v>76</v>
      </c>
      <c r="F13" s="40" t="s">
        <v>130</v>
      </c>
      <c r="G13" s="39"/>
      <c r="H13" s="42">
        <v>2</v>
      </c>
      <c r="I13" s="43">
        <v>0.3</v>
      </c>
    </row>
    <row r="14" spans="1:9" s="28" customFormat="1" ht="32" x14ac:dyDescent="0.2">
      <c r="A14" s="39" t="s">
        <v>76</v>
      </c>
      <c r="B14" s="39" t="s">
        <v>76</v>
      </c>
      <c r="C14" s="30" t="s">
        <v>198</v>
      </c>
      <c r="D14" s="39" t="s">
        <v>131</v>
      </c>
      <c r="E14" s="39" t="s">
        <v>76</v>
      </c>
      <c r="F14" s="40" t="s">
        <v>132</v>
      </c>
      <c r="G14" s="39"/>
      <c r="H14" s="42">
        <v>2</v>
      </c>
      <c r="I14" s="43">
        <v>0.3</v>
      </c>
    </row>
    <row r="15" spans="1:9" s="28" customFormat="1" ht="16" x14ac:dyDescent="0.2">
      <c r="A15" s="39"/>
      <c r="B15" s="39"/>
      <c r="C15" s="30" t="s">
        <v>198</v>
      </c>
      <c r="D15" s="39" t="s">
        <v>82</v>
      </c>
      <c r="E15" s="39"/>
      <c r="F15" s="40" t="s">
        <v>133</v>
      </c>
      <c r="G15" s="39"/>
      <c r="H15" s="42">
        <v>3</v>
      </c>
      <c r="I15" s="43">
        <v>0.5</v>
      </c>
    </row>
    <row r="16" spans="1:9" s="28" customFormat="1" ht="48" x14ac:dyDescent="0.2">
      <c r="A16" s="39"/>
      <c r="B16" s="39"/>
      <c r="C16" s="30" t="s">
        <v>198</v>
      </c>
      <c r="D16" s="39" t="s">
        <v>90</v>
      </c>
      <c r="E16" s="39"/>
      <c r="F16" s="40" t="s">
        <v>228</v>
      </c>
      <c r="G16" s="39"/>
      <c r="H16" s="42">
        <v>1</v>
      </c>
      <c r="I16" s="42">
        <v>1.4</v>
      </c>
    </row>
    <row r="17" spans="1:9" s="28" customFormat="1" x14ac:dyDescent="0.2">
      <c r="A17" s="39"/>
      <c r="B17" s="39"/>
      <c r="C17" s="30" t="s">
        <v>198</v>
      </c>
      <c r="D17" s="39" t="s">
        <v>184</v>
      </c>
      <c r="E17" s="39"/>
      <c r="F17" s="39" t="s">
        <v>223</v>
      </c>
      <c r="G17" s="39"/>
      <c r="H17" s="42">
        <v>3</v>
      </c>
      <c r="I17" s="43">
        <v>0.5</v>
      </c>
    </row>
    <row r="18" spans="1:9" s="28" customFormat="1" ht="64" x14ac:dyDescent="0.2">
      <c r="A18" s="39"/>
      <c r="B18" s="39"/>
      <c r="C18" s="30" t="s">
        <v>198</v>
      </c>
      <c r="D18" s="39" t="s">
        <v>221</v>
      </c>
      <c r="E18" s="39"/>
      <c r="F18" s="40" t="s">
        <v>229</v>
      </c>
      <c r="G18" s="39"/>
      <c r="H18" s="42">
        <v>3</v>
      </c>
      <c r="I18" s="42">
        <v>0.6</v>
      </c>
    </row>
    <row r="19" spans="1:9" s="28" customFormat="1" ht="16" x14ac:dyDescent="0.2">
      <c r="A19" s="1">
        <v>2</v>
      </c>
      <c r="B19" s="1" t="s">
        <v>264</v>
      </c>
      <c r="C19" s="30" t="s">
        <v>199</v>
      </c>
      <c r="D19" s="39" t="s">
        <v>134</v>
      </c>
      <c r="E19" s="39" t="s">
        <v>76</v>
      </c>
      <c r="F19" s="40" t="s">
        <v>76</v>
      </c>
      <c r="G19" s="39" t="s">
        <v>76</v>
      </c>
      <c r="H19" s="42">
        <v>4</v>
      </c>
      <c r="I19" s="42">
        <v>1.5</v>
      </c>
    </row>
    <row r="20" spans="1:9" s="28" customFormat="1" ht="48" x14ac:dyDescent="0.2">
      <c r="A20" s="39" t="s">
        <v>76</v>
      </c>
      <c r="B20" s="39" t="s">
        <v>76</v>
      </c>
      <c r="C20" s="39" t="s">
        <v>76</v>
      </c>
      <c r="D20" s="39" t="s">
        <v>76</v>
      </c>
      <c r="E20" s="39">
        <v>0</v>
      </c>
      <c r="F20" s="40" t="s">
        <v>93</v>
      </c>
      <c r="G20" s="39" t="s">
        <v>76</v>
      </c>
      <c r="H20" s="42"/>
      <c r="I20" s="42"/>
    </row>
    <row r="21" spans="1:9" s="28" customFormat="1" ht="48" x14ac:dyDescent="0.2">
      <c r="A21" s="39" t="s">
        <v>76</v>
      </c>
      <c r="B21" s="39" t="s">
        <v>76</v>
      </c>
      <c r="C21" s="39" t="s">
        <v>76</v>
      </c>
      <c r="D21" s="39" t="s">
        <v>76</v>
      </c>
      <c r="E21" s="39">
        <v>1</v>
      </c>
      <c r="F21" s="40" t="s">
        <v>94</v>
      </c>
      <c r="G21" s="39" t="s">
        <v>76</v>
      </c>
      <c r="H21" s="42"/>
      <c r="I21" s="42"/>
    </row>
    <row r="22" spans="1:9" s="28" customFormat="1" ht="48" x14ac:dyDescent="0.2">
      <c r="A22" s="39" t="s">
        <v>76</v>
      </c>
      <c r="B22" s="39" t="s">
        <v>76</v>
      </c>
      <c r="C22" s="39" t="s">
        <v>76</v>
      </c>
      <c r="D22" s="39" t="s">
        <v>76</v>
      </c>
      <c r="E22" s="39">
        <v>2</v>
      </c>
      <c r="F22" s="40" t="s">
        <v>95</v>
      </c>
      <c r="G22" s="39" t="s">
        <v>76</v>
      </c>
      <c r="H22" s="42"/>
      <c r="I22" s="42"/>
    </row>
    <row r="23" spans="1:9" s="28" customFormat="1" ht="64" x14ac:dyDescent="0.2">
      <c r="A23" s="39" t="s">
        <v>76</v>
      </c>
      <c r="B23" s="39" t="s">
        <v>76</v>
      </c>
      <c r="C23" s="39" t="s">
        <v>76</v>
      </c>
      <c r="D23" s="39" t="s">
        <v>76</v>
      </c>
      <c r="E23" s="39">
        <v>3</v>
      </c>
      <c r="F23" s="40" t="s">
        <v>96</v>
      </c>
      <c r="G23" s="39" t="s">
        <v>76</v>
      </c>
      <c r="H23" s="42"/>
      <c r="I23" s="42"/>
    </row>
    <row r="24" spans="1:9" s="28" customFormat="1" ht="16" x14ac:dyDescent="0.2">
      <c r="A24" s="39" t="s">
        <v>76</v>
      </c>
      <c r="B24" s="39" t="s">
        <v>76</v>
      </c>
      <c r="C24" s="30" t="s">
        <v>199</v>
      </c>
      <c r="D24" s="39" t="s">
        <v>97</v>
      </c>
      <c r="E24" s="39" t="s">
        <v>76</v>
      </c>
      <c r="F24" s="40" t="s">
        <v>76</v>
      </c>
      <c r="G24" s="39" t="s">
        <v>76</v>
      </c>
      <c r="H24" s="42">
        <v>4</v>
      </c>
      <c r="I24" s="42">
        <v>1</v>
      </c>
    </row>
    <row r="25" spans="1:9" s="28" customFormat="1" ht="32" x14ac:dyDescent="0.2">
      <c r="A25" s="39" t="s">
        <v>76</v>
      </c>
      <c r="B25" s="39" t="s">
        <v>76</v>
      </c>
      <c r="C25" s="39" t="s">
        <v>76</v>
      </c>
      <c r="D25" s="39" t="s">
        <v>76</v>
      </c>
      <c r="E25" s="39">
        <v>0</v>
      </c>
      <c r="F25" s="40" t="s">
        <v>98</v>
      </c>
      <c r="G25" s="39" t="s">
        <v>76</v>
      </c>
      <c r="H25" s="42"/>
      <c r="I25" s="42"/>
    </row>
    <row r="26" spans="1:9" s="28" customFormat="1" ht="32" x14ac:dyDescent="0.2">
      <c r="A26" s="39" t="s">
        <v>76</v>
      </c>
      <c r="B26" s="39" t="s">
        <v>76</v>
      </c>
      <c r="C26" s="39" t="s">
        <v>76</v>
      </c>
      <c r="D26" s="39" t="s">
        <v>76</v>
      </c>
      <c r="E26" s="39">
        <v>1</v>
      </c>
      <c r="F26" s="40" t="s">
        <v>99</v>
      </c>
      <c r="G26" s="39" t="s">
        <v>76</v>
      </c>
      <c r="H26" s="42"/>
      <c r="I26" s="42"/>
    </row>
    <row r="27" spans="1:9" s="28" customFormat="1" ht="32" x14ac:dyDescent="0.2">
      <c r="A27" s="39" t="s">
        <v>76</v>
      </c>
      <c r="B27" s="39" t="s">
        <v>76</v>
      </c>
      <c r="C27" s="39" t="s">
        <v>76</v>
      </c>
      <c r="D27" s="39" t="s">
        <v>76</v>
      </c>
      <c r="E27" s="39">
        <v>2</v>
      </c>
      <c r="F27" s="40" t="s">
        <v>100</v>
      </c>
      <c r="G27" s="39" t="s">
        <v>76</v>
      </c>
      <c r="H27" s="42"/>
      <c r="I27" s="42"/>
    </row>
    <row r="28" spans="1:9" s="28" customFormat="1" ht="32" x14ac:dyDescent="0.2">
      <c r="A28" s="39" t="s">
        <v>76</v>
      </c>
      <c r="B28" s="39" t="s">
        <v>76</v>
      </c>
      <c r="C28" s="39" t="s">
        <v>76</v>
      </c>
      <c r="D28" s="39" t="s">
        <v>76</v>
      </c>
      <c r="E28" s="39">
        <v>3</v>
      </c>
      <c r="F28" s="40" t="s">
        <v>101</v>
      </c>
      <c r="G28" s="39" t="s">
        <v>76</v>
      </c>
      <c r="H28" s="42"/>
      <c r="I28" s="42"/>
    </row>
    <row r="29" spans="1:9" s="28" customFormat="1" ht="16" x14ac:dyDescent="0.2">
      <c r="A29" s="39" t="s">
        <v>76</v>
      </c>
      <c r="B29" s="39" t="s">
        <v>76</v>
      </c>
      <c r="C29" s="30" t="s">
        <v>199</v>
      </c>
      <c r="D29" s="39" t="s">
        <v>135</v>
      </c>
      <c r="E29" s="39" t="s">
        <v>76</v>
      </c>
      <c r="F29" s="40" t="s">
        <v>76</v>
      </c>
      <c r="G29" s="39" t="s">
        <v>76</v>
      </c>
      <c r="H29" s="42">
        <v>4</v>
      </c>
      <c r="I29" s="42">
        <v>1</v>
      </c>
    </row>
    <row r="30" spans="1:9" s="28" customFormat="1" ht="16" x14ac:dyDescent="0.2">
      <c r="A30" s="39" t="s">
        <v>76</v>
      </c>
      <c r="B30" s="39" t="s">
        <v>76</v>
      </c>
      <c r="C30" s="39" t="s">
        <v>76</v>
      </c>
      <c r="D30" s="39" t="s">
        <v>76</v>
      </c>
      <c r="E30" s="39">
        <v>0</v>
      </c>
      <c r="F30" s="40" t="s">
        <v>136</v>
      </c>
      <c r="G30" s="39" t="s">
        <v>76</v>
      </c>
      <c r="H30" s="42"/>
      <c r="I30" s="42"/>
    </row>
    <row r="31" spans="1:9" s="28" customFormat="1" ht="16" x14ac:dyDescent="0.2">
      <c r="A31" s="39" t="s">
        <v>76</v>
      </c>
      <c r="B31" s="39" t="s">
        <v>76</v>
      </c>
      <c r="C31" s="39" t="s">
        <v>76</v>
      </c>
      <c r="D31" s="39" t="s">
        <v>76</v>
      </c>
      <c r="E31" s="39">
        <v>1</v>
      </c>
      <c r="F31" s="40" t="s">
        <v>137</v>
      </c>
      <c r="G31" s="39" t="s">
        <v>76</v>
      </c>
      <c r="H31" s="42"/>
      <c r="I31" s="42"/>
    </row>
    <row r="32" spans="1:9" s="28" customFormat="1" ht="16" x14ac:dyDescent="0.2">
      <c r="A32" s="39" t="s">
        <v>76</v>
      </c>
      <c r="B32" s="39" t="s">
        <v>76</v>
      </c>
      <c r="C32" s="39" t="s">
        <v>76</v>
      </c>
      <c r="D32" s="39" t="s">
        <v>76</v>
      </c>
      <c r="E32" s="39">
        <v>2</v>
      </c>
      <c r="F32" s="40" t="s">
        <v>138</v>
      </c>
      <c r="G32" s="39" t="s">
        <v>76</v>
      </c>
      <c r="H32" s="42"/>
      <c r="I32" s="42"/>
    </row>
    <row r="33" spans="1:9" s="28" customFormat="1" ht="32" x14ac:dyDescent="0.2">
      <c r="A33" s="39"/>
      <c r="B33" s="39"/>
      <c r="C33" s="39"/>
      <c r="D33" s="39"/>
      <c r="E33" s="39">
        <v>3</v>
      </c>
      <c r="F33" s="40" t="s">
        <v>139</v>
      </c>
      <c r="G33" s="39"/>
      <c r="H33" s="42"/>
      <c r="I33" s="42"/>
    </row>
    <row r="34" spans="1:9" s="28" customFormat="1" ht="16" x14ac:dyDescent="0.2">
      <c r="A34" s="39"/>
      <c r="B34" s="39"/>
      <c r="C34" s="30" t="s">
        <v>199</v>
      </c>
      <c r="D34" s="39" t="s">
        <v>140</v>
      </c>
      <c r="E34" s="39" t="s">
        <v>76</v>
      </c>
      <c r="F34" s="40" t="s">
        <v>76</v>
      </c>
      <c r="G34" s="39" t="s">
        <v>76</v>
      </c>
      <c r="H34" s="42">
        <v>4</v>
      </c>
      <c r="I34" s="42">
        <v>1</v>
      </c>
    </row>
    <row r="35" spans="1:9" s="28" customFormat="1" ht="16" x14ac:dyDescent="0.2">
      <c r="A35" s="39"/>
      <c r="B35" s="39"/>
      <c r="C35" s="39" t="s">
        <v>76</v>
      </c>
      <c r="D35" s="39" t="s">
        <v>76</v>
      </c>
      <c r="E35" s="39">
        <v>0</v>
      </c>
      <c r="F35" s="40" t="s">
        <v>141</v>
      </c>
      <c r="G35" s="39" t="s">
        <v>76</v>
      </c>
      <c r="H35" s="42"/>
      <c r="I35" s="42"/>
    </row>
    <row r="36" spans="1:9" s="28" customFormat="1" ht="16" x14ac:dyDescent="0.2">
      <c r="A36" s="39"/>
      <c r="B36" s="39"/>
      <c r="C36" s="39" t="s">
        <v>76</v>
      </c>
      <c r="D36" s="39" t="s">
        <v>76</v>
      </c>
      <c r="E36" s="39">
        <v>1</v>
      </c>
      <c r="F36" s="40" t="s">
        <v>142</v>
      </c>
      <c r="G36" s="39" t="s">
        <v>76</v>
      </c>
      <c r="H36" s="42"/>
      <c r="I36" s="42"/>
    </row>
    <row r="37" spans="1:9" s="28" customFormat="1" ht="32" x14ac:dyDescent="0.2">
      <c r="A37" s="39"/>
      <c r="B37" s="39"/>
      <c r="C37" s="39" t="s">
        <v>76</v>
      </c>
      <c r="D37" s="39" t="s">
        <v>76</v>
      </c>
      <c r="E37" s="39">
        <v>2</v>
      </c>
      <c r="F37" s="40" t="s">
        <v>143</v>
      </c>
      <c r="G37" s="39" t="s">
        <v>76</v>
      </c>
      <c r="H37" s="42"/>
      <c r="I37" s="42"/>
    </row>
    <row r="38" spans="1:9" s="28" customFormat="1" ht="32" x14ac:dyDescent="0.2">
      <c r="A38" s="39"/>
      <c r="B38" s="39"/>
      <c r="C38" s="39" t="s">
        <v>76</v>
      </c>
      <c r="D38" s="39" t="s">
        <v>76</v>
      </c>
      <c r="E38" s="39">
        <v>3</v>
      </c>
      <c r="F38" s="40" t="s">
        <v>144</v>
      </c>
      <c r="G38" s="39" t="s">
        <v>76</v>
      </c>
      <c r="H38" s="42"/>
      <c r="I38" s="42"/>
    </row>
    <row r="39" spans="1:9" s="28" customFormat="1" ht="16" x14ac:dyDescent="0.2">
      <c r="A39" s="39"/>
      <c r="B39" s="39"/>
      <c r="C39" s="30" t="s">
        <v>199</v>
      </c>
      <c r="D39" s="39" t="s">
        <v>102</v>
      </c>
      <c r="E39" s="39" t="s">
        <v>76</v>
      </c>
      <c r="F39" s="40" t="s">
        <v>76</v>
      </c>
      <c r="G39" s="39" t="s">
        <v>76</v>
      </c>
      <c r="H39" s="42">
        <v>4</v>
      </c>
      <c r="I39" s="42">
        <v>1</v>
      </c>
    </row>
    <row r="40" spans="1:9" s="28" customFormat="1" ht="16" x14ac:dyDescent="0.2">
      <c r="A40" s="39"/>
      <c r="B40" s="39"/>
      <c r="C40" s="39" t="s">
        <v>76</v>
      </c>
      <c r="D40" s="39" t="s">
        <v>76</v>
      </c>
      <c r="E40" s="39">
        <v>0</v>
      </c>
      <c r="F40" s="40" t="s">
        <v>103</v>
      </c>
      <c r="G40" s="39" t="s">
        <v>76</v>
      </c>
      <c r="H40" s="42"/>
      <c r="I40" s="42"/>
    </row>
    <row r="41" spans="1:9" s="28" customFormat="1" ht="16" x14ac:dyDescent="0.2">
      <c r="A41" s="39"/>
      <c r="B41" s="39"/>
      <c r="C41" s="39" t="s">
        <v>76</v>
      </c>
      <c r="D41" s="39"/>
      <c r="E41" s="39">
        <v>1</v>
      </c>
      <c r="F41" s="40" t="s">
        <v>104</v>
      </c>
      <c r="G41" s="39" t="s">
        <v>76</v>
      </c>
      <c r="H41" s="42"/>
      <c r="I41" s="42"/>
    </row>
    <row r="42" spans="1:9" s="28" customFormat="1" ht="16" x14ac:dyDescent="0.2">
      <c r="A42" s="39"/>
      <c r="B42" s="39"/>
      <c r="C42" s="39" t="s">
        <v>76</v>
      </c>
      <c r="D42" s="39" t="s">
        <v>76</v>
      </c>
      <c r="E42" s="39">
        <v>2</v>
      </c>
      <c r="F42" s="40" t="s">
        <v>105</v>
      </c>
      <c r="G42" s="39" t="s">
        <v>76</v>
      </c>
      <c r="H42" s="42"/>
      <c r="I42" s="42"/>
    </row>
    <row r="43" spans="1:9" s="28" customFormat="1" ht="48" x14ac:dyDescent="0.2">
      <c r="A43" s="39" t="s">
        <v>76</v>
      </c>
      <c r="B43" s="39" t="s">
        <v>76</v>
      </c>
      <c r="C43" s="39" t="s">
        <v>76</v>
      </c>
      <c r="D43" s="39" t="s">
        <v>76</v>
      </c>
      <c r="E43" s="39">
        <v>3</v>
      </c>
      <c r="F43" s="40" t="s">
        <v>106</v>
      </c>
      <c r="G43" s="39" t="s">
        <v>76</v>
      </c>
      <c r="H43" s="42"/>
      <c r="I43" s="42"/>
    </row>
    <row r="44" spans="1:9" s="28" customFormat="1" x14ac:dyDescent="0.2">
      <c r="A44" s="39" t="s">
        <v>76</v>
      </c>
      <c r="B44" s="39" t="s">
        <v>76</v>
      </c>
      <c r="C44" s="30" t="s">
        <v>199</v>
      </c>
      <c r="D44" s="39" t="s">
        <v>145</v>
      </c>
      <c r="E44" s="39" t="s">
        <v>76</v>
      </c>
      <c r="F44" s="40"/>
      <c r="G44" s="39" t="s">
        <v>76</v>
      </c>
      <c r="H44" s="42">
        <v>4</v>
      </c>
      <c r="I44" s="42">
        <v>1</v>
      </c>
    </row>
    <row r="45" spans="1:9" s="28" customFormat="1" ht="32" x14ac:dyDescent="0.2">
      <c r="A45" s="39" t="s">
        <v>76</v>
      </c>
      <c r="B45" s="39" t="s">
        <v>76</v>
      </c>
      <c r="C45" s="39" t="s">
        <v>76</v>
      </c>
      <c r="D45" s="39" t="s">
        <v>76</v>
      </c>
      <c r="E45" s="39">
        <v>0</v>
      </c>
      <c r="F45" s="40" t="s">
        <v>146</v>
      </c>
      <c r="G45" s="39" t="s">
        <v>76</v>
      </c>
      <c r="H45" s="42"/>
      <c r="I45" s="42"/>
    </row>
    <row r="46" spans="1:9" s="28" customFormat="1" ht="32" x14ac:dyDescent="0.2">
      <c r="A46" s="39" t="s">
        <v>76</v>
      </c>
      <c r="B46" s="39" t="s">
        <v>76</v>
      </c>
      <c r="C46" s="39" t="s">
        <v>76</v>
      </c>
      <c r="D46" s="39" t="s">
        <v>76</v>
      </c>
      <c r="E46" s="39">
        <v>1</v>
      </c>
      <c r="F46" s="40" t="s">
        <v>147</v>
      </c>
      <c r="G46" s="39" t="s">
        <v>76</v>
      </c>
      <c r="H46" s="42"/>
      <c r="I46" s="42"/>
    </row>
    <row r="47" spans="1:9" s="28" customFormat="1" ht="32" x14ac:dyDescent="0.2">
      <c r="A47" s="39" t="s">
        <v>76</v>
      </c>
      <c r="B47" s="39" t="s">
        <v>76</v>
      </c>
      <c r="C47" s="39" t="s">
        <v>76</v>
      </c>
      <c r="D47" s="39" t="s">
        <v>76</v>
      </c>
      <c r="E47" s="39">
        <v>2</v>
      </c>
      <c r="F47" s="40" t="s">
        <v>148</v>
      </c>
      <c r="G47" s="39" t="s">
        <v>76</v>
      </c>
      <c r="H47" s="42"/>
      <c r="I47" s="42"/>
    </row>
    <row r="48" spans="1:9" s="28" customFormat="1" ht="32" x14ac:dyDescent="0.2">
      <c r="A48" s="39" t="s">
        <v>76</v>
      </c>
      <c r="B48" s="39" t="s">
        <v>76</v>
      </c>
      <c r="C48" s="39" t="s">
        <v>76</v>
      </c>
      <c r="D48" s="39" t="s">
        <v>76</v>
      </c>
      <c r="E48" s="39">
        <v>3</v>
      </c>
      <c r="F48" s="40" t="s">
        <v>149</v>
      </c>
      <c r="G48" s="39" t="s">
        <v>76</v>
      </c>
      <c r="H48" s="42"/>
      <c r="I48" s="42"/>
    </row>
    <row r="49" spans="1:9" s="28" customFormat="1" ht="16" x14ac:dyDescent="0.2">
      <c r="A49" s="39" t="s">
        <v>76</v>
      </c>
      <c r="B49" s="39" t="s">
        <v>76</v>
      </c>
      <c r="C49" s="30" t="s">
        <v>199</v>
      </c>
      <c r="D49" s="39" t="s">
        <v>150</v>
      </c>
      <c r="E49" s="39" t="s">
        <v>76</v>
      </c>
      <c r="F49" s="40" t="s">
        <v>76</v>
      </c>
      <c r="G49" s="39" t="s">
        <v>76</v>
      </c>
      <c r="H49" s="42">
        <v>4</v>
      </c>
      <c r="I49" s="42">
        <v>1.5</v>
      </c>
    </row>
    <row r="50" spans="1:9" ht="16" x14ac:dyDescent="0.2">
      <c r="A50" s="1" t="s">
        <v>76</v>
      </c>
      <c r="B50" s="1" t="s">
        <v>76</v>
      </c>
      <c r="C50" s="1" t="s">
        <v>76</v>
      </c>
      <c r="D50" s="1" t="s">
        <v>76</v>
      </c>
      <c r="E50" s="1">
        <v>0</v>
      </c>
      <c r="F50" s="4" t="s">
        <v>151</v>
      </c>
      <c r="G50" s="1" t="s">
        <v>76</v>
      </c>
      <c r="H50" s="43"/>
      <c r="I50" s="43"/>
    </row>
    <row r="51" spans="1:9" ht="16" x14ac:dyDescent="0.2">
      <c r="A51" s="1" t="s">
        <v>76</v>
      </c>
      <c r="B51" s="1" t="s">
        <v>76</v>
      </c>
      <c r="C51" s="1" t="s">
        <v>76</v>
      </c>
      <c r="D51" s="1" t="s">
        <v>76</v>
      </c>
      <c r="E51" s="1">
        <v>1</v>
      </c>
      <c r="F51" s="4" t="s">
        <v>152</v>
      </c>
      <c r="G51" s="1" t="s">
        <v>76</v>
      </c>
      <c r="H51" s="43"/>
      <c r="I51" s="43"/>
    </row>
    <row r="52" spans="1:9" ht="32" x14ac:dyDescent="0.2">
      <c r="A52" s="1" t="s">
        <v>76</v>
      </c>
      <c r="B52" s="1" t="s">
        <v>76</v>
      </c>
      <c r="C52" s="1" t="s">
        <v>76</v>
      </c>
      <c r="D52" s="1" t="s">
        <v>76</v>
      </c>
      <c r="E52" s="1">
        <v>2</v>
      </c>
      <c r="F52" s="4" t="s">
        <v>153</v>
      </c>
      <c r="G52" s="1" t="s">
        <v>76</v>
      </c>
      <c r="H52" s="43"/>
      <c r="I52" s="43"/>
    </row>
    <row r="53" spans="1:9" ht="32" x14ac:dyDescent="0.2">
      <c r="A53" s="1" t="s">
        <v>76</v>
      </c>
      <c r="B53" s="1" t="s">
        <v>76</v>
      </c>
      <c r="C53" s="1" t="s">
        <v>76</v>
      </c>
      <c r="D53" s="1" t="s">
        <v>76</v>
      </c>
      <c r="E53" s="1">
        <v>3</v>
      </c>
      <c r="F53" s="4" t="s">
        <v>154</v>
      </c>
      <c r="G53" s="1" t="s">
        <v>76</v>
      </c>
      <c r="H53" s="43"/>
      <c r="I53" s="43"/>
    </row>
    <row r="54" spans="1:9" ht="16" x14ac:dyDescent="0.2">
      <c r="A54" s="1" t="s">
        <v>76</v>
      </c>
      <c r="B54" s="1" t="s">
        <v>76</v>
      </c>
      <c r="C54" s="30" t="s">
        <v>199</v>
      </c>
      <c r="D54" s="1" t="s">
        <v>155</v>
      </c>
      <c r="E54" s="1" t="s">
        <v>76</v>
      </c>
      <c r="F54" s="4" t="s">
        <v>76</v>
      </c>
      <c r="G54" s="1" t="s">
        <v>76</v>
      </c>
      <c r="H54" s="43">
        <v>4</v>
      </c>
      <c r="I54" s="43">
        <v>1</v>
      </c>
    </row>
    <row r="55" spans="1:9" ht="16" x14ac:dyDescent="0.2">
      <c r="A55" s="1" t="s">
        <v>76</v>
      </c>
      <c r="B55" s="1" t="s">
        <v>76</v>
      </c>
      <c r="C55" s="1" t="s">
        <v>76</v>
      </c>
      <c r="D55" s="1" t="s">
        <v>76</v>
      </c>
      <c r="E55" s="1">
        <v>0</v>
      </c>
      <c r="F55" s="4" t="s">
        <v>113</v>
      </c>
      <c r="G55" s="1" t="s">
        <v>76</v>
      </c>
      <c r="H55" s="43"/>
      <c r="I55" s="43"/>
    </row>
    <row r="56" spans="1:9" ht="16" x14ac:dyDescent="0.2">
      <c r="A56" s="1" t="s">
        <v>76</v>
      </c>
      <c r="B56" s="1" t="s">
        <v>76</v>
      </c>
      <c r="C56" s="1" t="s">
        <v>76</v>
      </c>
      <c r="D56" s="1" t="s">
        <v>76</v>
      </c>
      <c r="E56" s="1">
        <v>1</v>
      </c>
      <c r="F56" s="4" t="s">
        <v>156</v>
      </c>
      <c r="G56" s="1" t="s">
        <v>76</v>
      </c>
      <c r="H56" s="43"/>
      <c r="I56" s="43"/>
    </row>
    <row r="57" spans="1:9" ht="32" x14ac:dyDescent="0.2">
      <c r="A57" s="1" t="s">
        <v>76</v>
      </c>
      <c r="B57" s="1" t="s">
        <v>76</v>
      </c>
      <c r="C57" s="1" t="s">
        <v>76</v>
      </c>
      <c r="D57" s="1" t="s">
        <v>76</v>
      </c>
      <c r="E57" s="1">
        <v>2</v>
      </c>
      <c r="F57" s="4" t="s">
        <v>157</v>
      </c>
      <c r="G57" s="1" t="s">
        <v>76</v>
      </c>
      <c r="H57" s="43"/>
      <c r="I57" s="43"/>
    </row>
    <row r="58" spans="1:9" ht="32" x14ac:dyDescent="0.2">
      <c r="A58" s="1" t="s">
        <v>76</v>
      </c>
      <c r="B58" s="1" t="s">
        <v>76</v>
      </c>
      <c r="C58" s="1" t="s">
        <v>76</v>
      </c>
      <c r="D58" s="1" t="s">
        <v>76</v>
      </c>
      <c r="E58" s="1">
        <v>3</v>
      </c>
      <c r="F58" s="4" t="s">
        <v>158</v>
      </c>
      <c r="G58" s="1" t="s">
        <v>76</v>
      </c>
      <c r="H58" s="43"/>
      <c r="I58" s="43"/>
    </row>
  </sheetData>
  <pageMargins left="0.7" right="0.7" top="0.75" bottom="0.75" header="0.3" footer="0.3"/>
  <pageSetup paperSize="9" scale="4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I60"/>
  <sheetViews>
    <sheetView workbookViewId="0">
      <selection activeCell="A4" sqref="A4:I60"/>
    </sheetView>
  </sheetViews>
  <sheetFormatPr baseColWidth="10" defaultColWidth="9.1640625" defaultRowHeight="15" x14ac:dyDescent="0.2"/>
  <cols>
    <col min="1" max="1" width="9.1640625" style="28"/>
    <col min="2" max="2" width="15.6640625" style="28" customWidth="1"/>
    <col min="3" max="3" width="9.1640625" style="28"/>
    <col min="4" max="4" width="39.6640625" style="28" customWidth="1"/>
    <col min="5" max="5" width="9.1640625" style="28" customWidth="1"/>
    <col min="6" max="6" width="59.5" style="29" customWidth="1"/>
    <col min="7" max="7" width="23.6640625" style="28" bestFit="1" customWidth="1"/>
    <col min="8" max="9" width="9.1640625" style="44"/>
    <col min="10" max="16384" width="9.1640625" style="28"/>
  </cols>
  <sheetData>
    <row r="2" spans="1:9" s="27" customFormat="1" ht="34" customHeight="1" x14ac:dyDescent="0.2">
      <c r="A2" s="26" t="s">
        <v>189</v>
      </c>
      <c r="B2" s="26" t="s">
        <v>190</v>
      </c>
      <c r="C2" s="26" t="s">
        <v>191</v>
      </c>
      <c r="D2" s="26" t="s">
        <v>192</v>
      </c>
      <c r="E2" s="26" t="s">
        <v>193</v>
      </c>
      <c r="F2" s="26" t="s">
        <v>194</v>
      </c>
      <c r="G2" s="26" t="s">
        <v>195</v>
      </c>
      <c r="H2" s="26" t="s">
        <v>196</v>
      </c>
      <c r="I2" s="26" t="s">
        <v>197</v>
      </c>
    </row>
    <row r="3" spans="1:9" x14ac:dyDescent="0.2">
      <c r="A3" s="35" t="s">
        <v>201</v>
      </c>
      <c r="B3" s="37" t="s">
        <v>255</v>
      </c>
      <c r="C3" s="36" t="s">
        <v>76</v>
      </c>
      <c r="D3" s="36" t="s">
        <v>76</v>
      </c>
      <c r="E3" s="36" t="s">
        <v>76</v>
      </c>
      <c r="F3" s="37" t="s">
        <v>76</v>
      </c>
      <c r="G3" s="36" t="s">
        <v>76</v>
      </c>
      <c r="H3" s="35" t="s">
        <v>76</v>
      </c>
      <c r="I3" s="38">
        <f>SUM(I4:I62)</f>
        <v>17.2</v>
      </c>
    </row>
    <row r="4" spans="1:9" ht="32" x14ac:dyDescent="0.2">
      <c r="A4" s="39">
        <v>1</v>
      </c>
      <c r="B4" s="39" t="s">
        <v>255</v>
      </c>
      <c r="C4" s="30" t="s">
        <v>198</v>
      </c>
      <c r="D4" s="39" t="s">
        <v>118</v>
      </c>
      <c r="E4" s="39"/>
      <c r="F4" s="40" t="s">
        <v>220</v>
      </c>
      <c r="G4" s="39"/>
      <c r="H4" s="42">
        <v>3</v>
      </c>
      <c r="I4" s="43">
        <v>0.4</v>
      </c>
    </row>
    <row r="5" spans="1:9" ht="80" x14ac:dyDescent="0.2">
      <c r="A5" s="39"/>
      <c r="B5" s="39"/>
      <c r="C5" s="30" t="s">
        <v>198</v>
      </c>
      <c r="D5" s="39" t="s">
        <v>80</v>
      </c>
      <c r="E5" s="39"/>
      <c r="F5" s="40" t="s">
        <v>256</v>
      </c>
      <c r="G5" s="39"/>
      <c r="H5" s="42">
        <v>6</v>
      </c>
      <c r="I5" s="42">
        <v>0.8</v>
      </c>
    </row>
    <row r="6" spans="1:9" ht="57" x14ac:dyDescent="0.2">
      <c r="A6" s="39" t="s">
        <v>76</v>
      </c>
      <c r="B6" s="39" t="s">
        <v>76</v>
      </c>
      <c r="C6" s="30" t="s">
        <v>198</v>
      </c>
      <c r="D6" s="39" t="s">
        <v>77</v>
      </c>
      <c r="E6" s="39" t="s">
        <v>76</v>
      </c>
      <c r="F6" s="32" t="s">
        <v>226</v>
      </c>
      <c r="G6" s="39"/>
      <c r="H6" s="42">
        <v>2</v>
      </c>
      <c r="I6" s="42">
        <v>0.6</v>
      </c>
    </row>
    <row r="7" spans="1:9" ht="32" x14ac:dyDescent="0.2">
      <c r="A7" s="39"/>
      <c r="B7" s="39"/>
      <c r="C7" s="30" t="s">
        <v>198</v>
      </c>
      <c r="D7" s="39" t="s">
        <v>231</v>
      </c>
      <c r="E7" s="39"/>
      <c r="F7" s="40" t="s">
        <v>232</v>
      </c>
      <c r="G7" s="39"/>
      <c r="H7" s="42">
        <v>6</v>
      </c>
      <c r="I7" s="42">
        <v>0.5</v>
      </c>
    </row>
    <row r="8" spans="1:9" ht="16" x14ac:dyDescent="0.2">
      <c r="A8" s="39" t="s">
        <v>76</v>
      </c>
      <c r="B8" s="39" t="s">
        <v>76</v>
      </c>
      <c r="C8" s="30" t="s">
        <v>198</v>
      </c>
      <c r="D8" s="39" t="s">
        <v>172</v>
      </c>
      <c r="E8" s="39" t="s">
        <v>76</v>
      </c>
      <c r="F8" s="40" t="s">
        <v>259</v>
      </c>
      <c r="G8" s="39"/>
      <c r="H8" s="42">
        <v>3</v>
      </c>
      <c r="I8" s="42">
        <v>0.5</v>
      </c>
    </row>
    <row r="9" spans="1:9" ht="16" x14ac:dyDescent="0.2">
      <c r="A9" s="39" t="s">
        <v>76</v>
      </c>
      <c r="B9" s="39" t="s">
        <v>76</v>
      </c>
      <c r="C9" s="30" t="s">
        <v>198</v>
      </c>
      <c r="D9" s="39" t="s">
        <v>78</v>
      </c>
      <c r="E9" s="39" t="s">
        <v>76</v>
      </c>
      <c r="F9" s="40" t="s">
        <v>79</v>
      </c>
      <c r="G9" s="39"/>
      <c r="H9" s="42">
        <v>1</v>
      </c>
      <c r="I9" s="42">
        <v>0.5</v>
      </c>
    </row>
    <row r="10" spans="1:9" ht="16" x14ac:dyDescent="0.2">
      <c r="A10" s="39" t="s">
        <v>76</v>
      </c>
      <c r="B10" s="39" t="s">
        <v>76</v>
      </c>
      <c r="C10" s="30" t="s">
        <v>198</v>
      </c>
      <c r="D10" s="39" t="s">
        <v>219</v>
      </c>
      <c r="E10" s="39" t="s">
        <v>76</v>
      </c>
      <c r="F10" s="40" t="s">
        <v>173</v>
      </c>
      <c r="G10" s="39"/>
      <c r="H10" s="42">
        <v>2</v>
      </c>
      <c r="I10" s="42">
        <v>0.6</v>
      </c>
    </row>
    <row r="11" spans="1:9" ht="16" x14ac:dyDescent="0.2">
      <c r="A11" s="39" t="s">
        <v>76</v>
      </c>
      <c r="B11" s="39" t="s">
        <v>76</v>
      </c>
      <c r="C11" s="30" t="s">
        <v>198</v>
      </c>
      <c r="D11" s="39" t="s">
        <v>174</v>
      </c>
      <c r="E11" s="39" t="s">
        <v>76</v>
      </c>
      <c r="F11" s="40" t="s">
        <v>175</v>
      </c>
      <c r="G11" s="39"/>
      <c r="H11" s="42">
        <v>2</v>
      </c>
      <c r="I11" s="42">
        <v>0.3</v>
      </c>
    </row>
    <row r="12" spans="1:9" ht="32" x14ac:dyDescent="0.2">
      <c r="A12" s="39" t="s">
        <v>76</v>
      </c>
      <c r="B12" s="39" t="s">
        <v>76</v>
      </c>
      <c r="C12" s="30" t="s">
        <v>198</v>
      </c>
      <c r="D12" s="39" t="s">
        <v>129</v>
      </c>
      <c r="E12" s="39" t="s">
        <v>76</v>
      </c>
      <c r="F12" s="40" t="s">
        <v>130</v>
      </c>
      <c r="G12" s="39"/>
      <c r="H12" s="42">
        <v>2</v>
      </c>
      <c r="I12" s="42">
        <v>0.5</v>
      </c>
    </row>
    <row r="13" spans="1:9" ht="32" x14ac:dyDescent="0.2">
      <c r="A13" s="39" t="s">
        <v>76</v>
      </c>
      <c r="B13" s="39" t="s">
        <v>76</v>
      </c>
      <c r="C13" s="30" t="s">
        <v>198</v>
      </c>
      <c r="D13" s="39" t="s">
        <v>131</v>
      </c>
      <c r="E13" s="39" t="s">
        <v>76</v>
      </c>
      <c r="F13" s="40" t="s">
        <v>132</v>
      </c>
      <c r="G13" s="39"/>
      <c r="H13" s="42">
        <v>6</v>
      </c>
      <c r="I13" s="42">
        <v>0.6</v>
      </c>
    </row>
    <row r="14" spans="1:9" ht="16" x14ac:dyDescent="0.2">
      <c r="A14" s="39" t="s">
        <v>76</v>
      </c>
      <c r="B14" s="39" t="s">
        <v>76</v>
      </c>
      <c r="C14" s="30" t="s">
        <v>198</v>
      </c>
      <c r="D14" s="39" t="s">
        <v>123</v>
      </c>
      <c r="E14" s="39" t="s">
        <v>76</v>
      </c>
      <c r="F14" s="40" t="s">
        <v>124</v>
      </c>
      <c r="G14" s="39"/>
      <c r="H14" s="42">
        <v>6</v>
      </c>
      <c r="I14" s="42">
        <v>0.5</v>
      </c>
    </row>
    <row r="15" spans="1:9" ht="48" x14ac:dyDescent="0.2">
      <c r="A15" s="39"/>
      <c r="B15" s="39"/>
      <c r="C15" s="30" t="s">
        <v>198</v>
      </c>
      <c r="D15" s="39" t="s">
        <v>90</v>
      </c>
      <c r="E15" s="39"/>
      <c r="F15" s="40" t="s">
        <v>230</v>
      </c>
      <c r="G15" s="39"/>
      <c r="H15" s="42">
        <v>1</v>
      </c>
      <c r="I15" s="42">
        <v>1.4</v>
      </c>
    </row>
    <row r="16" spans="1:9" ht="16" x14ac:dyDescent="0.2">
      <c r="A16" s="39">
        <v>2</v>
      </c>
      <c r="B16" s="39" t="s">
        <v>257</v>
      </c>
      <c r="C16" s="30" t="s">
        <v>199</v>
      </c>
      <c r="D16" s="39" t="s">
        <v>134</v>
      </c>
      <c r="E16" s="39" t="s">
        <v>76</v>
      </c>
      <c r="F16" s="40" t="s">
        <v>76</v>
      </c>
      <c r="G16" s="39" t="s">
        <v>76</v>
      </c>
      <c r="H16" s="42">
        <v>4</v>
      </c>
      <c r="I16" s="42">
        <v>1.5</v>
      </c>
    </row>
    <row r="17" spans="1:9" ht="48" x14ac:dyDescent="0.2">
      <c r="A17" s="39" t="s">
        <v>76</v>
      </c>
      <c r="B17" s="39" t="s">
        <v>76</v>
      </c>
      <c r="C17" s="39" t="s">
        <v>76</v>
      </c>
      <c r="D17" s="39" t="s">
        <v>76</v>
      </c>
      <c r="E17" s="39">
        <v>0</v>
      </c>
      <c r="F17" s="40" t="s">
        <v>93</v>
      </c>
      <c r="G17" s="39" t="s">
        <v>76</v>
      </c>
      <c r="H17" s="42"/>
      <c r="I17" s="42"/>
    </row>
    <row r="18" spans="1:9" ht="48" x14ac:dyDescent="0.2">
      <c r="A18" s="39" t="s">
        <v>76</v>
      </c>
      <c r="B18" s="39" t="s">
        <v>76</v>
      </c>
      <c r="C18" s="39" t="s">
        <v>76</v>
      </c>
      <c r="D18" s="39" t="s">
        <v>76</v>
      </c>
      <c r="E18" s="39">
        <v>1</v>
      </c>
      <c r="F18" s="40" t="s">
        <v>94</v>
      </c>
      <c r="G18" s="39" t="s">
        <v>76</v>
      </c>
      <c r="H18" s="42"/>
      <c r="I18" s="42"/>
    </row>
    <row r="19" spans="1:9" ht="48" x14ac:dyDescent="0.2">
      <c r="A19" s="39" t="s">
        <v>76</v>
      </c>
      <c r="B19" s="39" t="s">
        <v>76</v>
      </c>
      <c r="C19" s="39" t="s">
        <v>76</v>
      </c>
      <c r="D19" s="39" t="s">
        <v>76</v>
      </c>
      <c r="E19" s="39">
        <v>2</v>
      </c>
      <c r="F19" s="40" t="s">
        <v>95</v>
      </c>
      <c r="G19" s="39" t="s">
        <v>76</v>
      </c>
      <c r="H19" s="42"/>
      <c r="I19" s="42"/>
    </row>
    <row r="20" spans="1:9" ht="48" x14ac:dyDescent="0.2">
      <c r="A20" s="39" t="s">
        <v>76</v>
      </c>
      <c r="B20" s="39" t="s">
        <v>76</v>
      </c>
      <c r="C20" s="39" t="s">
        <v>76</v>
      </c>
      <c r="D20" s="39" t="s">
        <v>76</v>
      </c>
      <c r="E20" s="39">
        <v>3</v>
      </c>
      <c r="F20" s="40" t="s">
        <v>96</v>
      </c>
      <c r="G20" s="39" t="s">
        <v>76</v>
      </c>
      <c r="H20" s="42"/>
      <c r="I20" s="42"/>
    </row>
    <row r="21" spans="1:9" ht="16" x14ac:dyDescent="0.2">
      <c r="A21" s="39" t="s">
        <v>76</v>
      </c>
      <c r="B21" s="39" t="s">
        <v>76</v>
      </c>
      <c r="C21" s="30" t="s">
        <v>199</v>
      </c>
      <c r="D21" s="39" t="s">
        <v>97</v>
      </c>
      <c r="E21" s="39" t="s">
        <v>76</v>
      </c>
      <c r="F21" s="40" t="s">
        <v>76</v>
      </c>
      <c r="G21" s="39" t="s">
        <v>76</v>
      </c>
      <c r="H21" s="42">
        <v>4</v>
      </c>
      <c r="I21" s="42">
        <v>1</v>
      </c>
    </row>
    <row r="22" spans="1:9" ht="32" x14ac:dyDescent="0.2">
      <c r="A22" s="39" t="s">
        <v>76</v>
      </c>
      <c r="B22" s="39" t="s">
        <v>76</v>
      </c>
      <c r="C22" s="39" t="s">
        <v>76</v>
      </c>
      <c r="D22" s="39" t="s">
        <v>76</v>
      </c>
      <c r="E22" s="39">
        <v>0</v>
      </c>
      <c r="F22" s="40" t="s">
        <v>98</v>
      </c>
      <c r="G22" s="39" t="s">
        <v>76</v>
      </c>
      <c r="H22" s="42"/>
      <c r="I22" s="42"/>
    </row>
    <row r="23" spans="1:9" ht="32" x14ac:dyDescent="0.2">
      <c r="A23" s="39" t="s">
        <v>76</v>
      </c>
      <c r="B23" s="39" t="s">
        <v>76</v>
      </c>
      <c r="C23" s="39" t="s">
        <v>76</v>
      </c>
      <c r="D23" s="39" t="s">
        <v>76</v>
      </c>
      <c r="E23" s="39">
        <v>1</v>
      </c>
      <c r="F23" s="40" t="s">
        <v>99</v>
      </c>
      <c r="G23" s="39" t="s">
        <v>76</v>
      </c>
      <c r="H23" s="42"/>
      <c r="I23" s="42"/>
    </row>
    <row r="24" spans="1:9" ht="32" x14ac:dyDescent="0.2">
      <c r="A24" s="39" t="s">
        <v>76</v>
      </c>
      <c r="B24" s="39" t="s">
        <v>76</v>
      </c>
      <c r="C24" s="39" t="s">
        <v>76</v>
      </c>
      <c r="D24" s="39" t="s">
        <v>76</v>
      </c>
      <c r="E24" s="39">
        <v>2</v>
      </c>
      <c r="F24" s="40" t="s">
        <v>100</v>
      </c>
      <c r="G24" s="39" t="s">
        <v>76</v>
      </c>
      <c r="H24" s="42"/>
      <c r="I24" s="42"/>
    </row>
    <row r="25" spans="1:9" ht="32" x14ac:dyDescent="0.2">
      <c r="A25" s="39" t="s">
        <v>76</v>
      </c>
      <c r="B25" s="39" t="s">
        <v>76</v>
      </c>
      <c r="C25" s="39" t="s">
        <v>76</v>
      </c>
      <c r="D25" s="39" t="s">
        <v>76</v>
      </c>
      <c r="E25" s="39">
        <v>3</v>
      </c>
      <c r="F25" s="40" t="s">
        <v>101</v>
      </c>
      <c r="G25" s="39" t="s">
        <v>76</v>
      </c>
      <c r="H25" s="42"/>
      <c r="I25" s="42"/>
    </row>
    <row r="26" spans="1:9" x14ac:dyDescent="0.2">
      <c r="A26" s="39"/>
      <c r="B26" s="39"/>
      <c r="C26" s="30" t="s">
        <v>199</v>
      </c>
      <c r="D26" s="39" t="s">
        <v>262</v>
      </c>
      <c r="E26" s="39"/>
      <c r="F26" s="40"/>
      <c r="G26" s="39"/>
      <c r="H26" s="42">
        <v>3</v>
      </c>
      <c r="I26" s="42">
        <v>1</v>
      </c>
    </row>
    <row r="27" spans="1:9" ht="16" x14ac:dyDescent="0.2">
      <c r="A27" s="39"/>
      <c r="B27" s="39"/>
      <c r="C27" s="39"/>
      <c r="D27" s="39"/>
      <c r="E27" s="39">
        <v>0</v>
      </c>
      <c r="F27" s="40" t="s">
        <v>176</v>
      </c>
      <c r="G27" s="39"/>
      <c r="H27" s="42"/>
      <c r="I27" s="42"/>
    </row>
    <row r="28" spans="1:9" ht="16" x14ac:dyDescent="0.2">
      <c r="A28" s="39"/>
      <c r="B28" s="39"/>
      <c r="C28" s="39"/>
      <c r="D28" s="39"/>
      <c r="E28" s="39">
        <v>1</v>
      </c>
      <c r="F28" s="40" t="s">
        <v>177</v>
      </c>
      <c r="G28" s="39"/>
      <c r="H28" s="42"/>
      <c r="I28" s="42"/>
    </row>
    <row r="29" spans="1:9" ht="16" x14ac:dyDescent="0.2">
      <c r="A29" s="39"/>
      <c r="B29" s="39"/>
      <c r="C29" s="39"/>
      <c r="D29" s="39"/>
      <c r="E29" s="39">
        <v>2</v>
      </c>
      <c r="F29" s="40" t="s">
        <v>178</v>
      </c>
      <c r="G29" s="39"/>
      <c r="H29" s="42"/>
      <c r="I29" s="42"/>
    </row>
    <row r="30" spans="1:9" ht="16" x14ac:dyDescent="0.2">
      <c r="A30" s="39"/>
      <c r="B30" s="39"/>
      <c r="C30" s="39"/>
      <c r="D30" s="39"/>
      <c r="E30" s="39">
        <v>3</v>
      </c>
      <c r="F30" s="40" t="s">
        <v>179</v>
      </c>
      <c r="G30" s="39"/>
      <c r="H30" s="42"/>
      <c r="I30" s="42"/>
    </row>
    <row r="31" spans="1:9" ht="16" x14ac:dyDescent="0.2">
      <c r="A31" s="39" t="s">
        <v>76</v>
      </c>
      <c r="B31" s="39" t="s">
        <v>76</v>
      </c>
      <c r="C31" s="30" t="s">
        <v>199</v>
      </c>
      <c r="D31" s="39" t="s">
        <v>135</v>
      </c>
      <c r="E31" s="39" t="s">
        <v>76</v>
      </c>
      <c r="F31" s="40" t="s">
        <v>76</v>
      </c>
      <c r="G31" s="39" t="s">
        <v>76</v>
      </c>
      <c r="H31" s="42">
        <v>4</v>
      </c>
      <c r="I31" s="42">
        <v>1</v>
      </c>
    </row>
    <row r="32" spans="1:9" ht="16" x14ac:dyDescent="0.2">
      <c r="A32" s="39" t="s">
        <v>76</v>
      </c>
      <c r="B32" s="39" t="s">
        <v>76</v>
      </c>
      <c r="C32" s="39" t="s">
        <v>76</v>
      </c>
      <c r="D32" s="39" t="s">
        <v>76</v>
      </c>
      <c r="E32" s="39">
        <v>0</v>
      </c>
      <c r="F32" s="40" t="s">
        <v>136</v>
      </c>
      <c r="G32" s="39" t="s">
        <v>76</v>
      </c>
      <c r="H32" s="42"/>
      <c r="I32" s="42"/>
    </row>
    <row r="33" spans="1:9" ht="16" x14ac:dyDescent="0.2">
      <c r="A33" s="39" t="s">
        <v>76</v>
      </c>
      <c r="B33" s="39" t="s">
        <v>76</v>
      </c>
      <c r="C33" s="39" t="s">
        <v>76</v>
      </c>
      <c r="D33" s="39" t="s">
        <v>76</v>
      </c>
      <c r="E33" s="39">
        <v>1</v>
      </c>
      <c r="F33" s="40" t="s">
        <v>137</v>
      </c>
      <c r="G33" s="39" t="s">
        <v>76</v>
      </c>
      <c r="H33" s="42"/>
      <c r="I33" s="42"/>
    </row>
    <row r="34" spans="1:9" ht="16" x14ac:dyDescent="0.2">
      <c r="A34" s="39" t="s">
        <v>76</v>
      </c>
      <c r="B34" s="39" t="s">
        <v>76</v>
      </c>
      <c r="C34" s="39" t="s">
        <v>76</v>
      </c>
      <c r="D34" s="39" t="s">
        <v>76</v>
      </c>
      <c r="E34" s="39">
        <v>2</v>
      </c>
      <c r="F34" s="40" t="s">
        <v>138</v>
      </c>
      <c r="G34" s="39" t="s">
        <v>76</v>
      </c>
      <c r="H34" s="42"/>
      <c r="I34" s="42"/>
    </row>
    <row r="35" spans="1:9" ht="32" x14ac:dyDescent="0.2">
      <c r="A35" s="39"/>
      <c r="B35" s="39"/>
      <c r="C35" s="39"/>
      <c r="D35" s="39"/>
      <c r="E35" s="39">
        <v>3</v>
      </c>
      <c r="F35" s="40" t="s">
        <v>139</v>
      </c>
      <c r="G35" s="39"/>
      <c r="H35" s="42"/>
      <c r="I35" s="42"/>
    </row>
    <row r="36" spans="1:9" ht="16" x14ac:dyDescent="0.2">
      <c r="A36" s="39"/>
      <c r="B36" s="39"/>
      <c r="C36" s="30" t="s">
        <v>199</v>
      </c>
      <c r="D36" s="39" t="s">
        <v>140</v>
      </c>
      <c r="E36" s="39" t="s">
        <v>76</v>
      </c>
      <c r="F36" s="40" t="s">
        <v>76</v>
      </c>
      <c r="G36" s="39" t="s">
        <v>76</v>
      </c>
      <c r="H36" s="42">
        <v>4</v>
      </c>
      <c r="I36" s="42">
        <v>1</v>
      </c>
    </row>
    <row r="37" spans="1:9" ht="16" x14ac:dyDescent="0.2">
      <c r="A37" s="39"/>
      <c r="B37" s="39"/>
      <c r="C37" s="39" t="s">
        <v>76</v>
      </c>
      <c r="D37" s="39" t="s">
        <v>76</v>
      </c>
      <c r="E37" s="39">
        <v>0</v>
      </c>
      <c r="F37" s="40" t="s">
        <v>141</v>
      </c>
      <c r="G37" s="39" t="s">
        <v>76</v>
      </c>
      <c r="H37" s="42"/>
      <c r="I37" s="42"/>
    </row>
    <row r="38" spans="1:9" ht="16" x14ac:dyDescent="0.2">
      <c r="A38" s="39"/>
      <c r="B38" s="39"/>
      <c r="C38" s="39" t="s">
        <v>76</v>
      </c>
      <c r="D38" s="39" t="s">
        <v>76</v>
      </c>
      <c r="E38" s="39">
        <v>1</v>
      </c>
      <c r="F38" s="40" t="s">
        <v>142</v>
      </c>
      <c r="G38" s="39" t="s">
        <v>76</v>
      </c>
      <c r="H38" s="42"/>
      <c r="I38" s="42"/>
    </row>
    <row r="39" spans="1:9" ht="32" x14ac:dyDescent="0.2">
      <c r="A39" s="39"/>
      <c r="B39" s="39"/>
      <c r="C39" s="39" t="s">
        <v>76</v>
      </c>
      <c r="D39" s="39" t="s">
        <v>76</v>
      </c>
      <c r="E39" s="39">
        <v>2</v>
      </c>
      <c r="F39" s="40" t="s">
        <v>143</v>
      </c>
      <c r="G39" s="39" t="s">
        <v>76</v>
      </c>
      <c r="H39" s="42"/>
      <c r="I39" s="42"/>
    </row>
    <row r="40" spans="1:9" ht="32" x14ac:dyDescent="0.2">
      <c r="A40" s="39"/>
      <c r="B40" s="39"/>
      <c r="C40" s="39" t="s">
        <v>76</v>
      </c>
      <c r="D40" s="39" t="s">
        <v>76</v>
      </c>
      <c r="E40" s="39">
        <v>3</v>
      </c>
      <c r="F40" s="40" t="s">
        <v>144</v>
      </c>
      <c r="G40" s="39" t="s">
        <v>76</v>
      </c>
      <c r="H40" s="42"/>
      <c r="I40" s="42"/>
    </row>
    <row r="41" spans="1:9" ht="16" x14ac:dyDescent="0.2">
      <c r="A41" s="39"/>
      <c r="B41" s="39"/>
      <c r="C41" s="30" t="s">
        <v>199</v>
      </c>
      <c r="D41" s="39" t="s">
        <v>102</v>
      </c>
      <c r="E41" s="39" t="s">
        <v>76</v>
      </c>
      <c r="F41" s="40" t="s">
        <v>76</v>
      </c>
      <c r="G41" s="39" t="s">
        <v>76</v>
      </c>
      <c r="H41" s="42">
        <v>4</v>
      </c>
      <c r="I41" s="42">
        <v>1</v>
      </c>
    </row>
    <row r="42" spans="1:9" ht="16" x14ac:dyDescent="0.2">
      <c r="A42" s="39"/>
      <c r="B42" s="39"/>
      <c r="C42" s="39" t="s">
        <v>76</v>
      </c>
      <c r="D42" s="39" t="s">
        <v>76</v>
      </c>
      <c r="E42" s="39">
        <v>0</v>
      </c>
      <c r="F42" s="40" t="s">
        <v>103</v>
      </c>
      <c r="G42" s="39" t="s">
        <v>76</v>
      </c>
      <c r="H42" s="42"/>
      <c r="I42" s="42"/>
    </row>
    <row r="43" spans="1:9" ht="16" x14ac:dyDescent="0.2">
      <c r="A43" s="39"/>
      <c r="B43" s="39"/>
      <c r="C43" s="39" t="s">
        <v>76</v>
      </c>
      <c r="D43" s="39"/>
      <c r="E43" s="39">
        <v>1</v>
      </c>
      <c r="F43" s="40" t="s">
        <v>104</v>
      </c>
      <c r="G43" s="39" t="s">
        <v>76</v>
      </c>
      <c r="H43" s="42"/>
      <c r="I43" s="42"/>
    </row>
    <row r="44" spans="1:9" ht="16" x14ac:dyDescent="0.2">
      <c r="A44" s="39"/>
      <c r="B44" s="39"/>
      <c r="C44" s="39" t="s">
        <v>76</v>
      </c>
      <c r="D44" s="39" t="s">
        <v>76</v>
      </c>
      <c r="E44" s="39">
        <v>2</v>
      </c>
      <c r="F44" s="40" t="s">
        <v>105</v>
      </c>
      <c r="G44" s="39" t="s">
        <v>76</v>
      </c>
      <c r="H44" s="42"/>
      <c r="I44" s="42"/>
    </row>
    <row r="45" spans="1:9" ht="32" x14ac:dyDescent="0.2">
      <c r="A45" s="39" t="s">
        <v>76</v>
      </c>
      <c r="B45" s="39" t="s">
        <v>76</v>
      </c>
      <c r="C45" s="39" t="s">
        <v>76</v>
      </c>
      <c r="D45" s="39" t="s">
        <v>76</v>
      </c>
      <c r="E45" s="39">
        <v>3</v>
      </c>
      <c r="F45" s="40" t="s">
        <v>106</v>
      </c>
      <c r="G45" s="39" t="s">
        <v>76</v>
      </c>
      <c r="H45" s="42"/>
      <c r="I45" s="42"/>
    </row>
    <row r="46" spans="1:9" x14ac:dyDescent="0.2">
      <c r="A46" s="39" t="s">
        <v>76</v>
      </c>
      <c r="B46" s="39" t="s">
        <v>76</v>
      </c>
      <c r="C46" s="30" t="s">
        <v>199</v>
      </c>
      <c r="D46" s="39" t="s">
        <v>145</v>
      </c>
      <c r="E46" s="39" t="s">
        <v>76</v>
      </c>
      <c r="F46" s="40"/>
      <c r="G46" s="39" t="s">
        <v>76</v>
      </c>
      <c r="H46" s="42">
        <v>6</v>
      </c>
      <c r="I46" s="42">
        <v>1</v>
      </c>
    </row>
    <row r="47" spans="1:9" ht="32" x14ac:dyDescent="0.2">
      <c r="A47" s="39" t="s">
        <v>76</v>
      </c>
      <c r="B47" s="39" t="s">
        <v>76</v>
      </c>
      <c r="C47" s="39" t="s">
        <v>76</v>
      </c>
      <c r="D47" s="39" t="s">
        <v>76</v>
      </c>
      <c r="E47" s="39">
        <v>0</v>
      </c>
      <c r="F47" s="40" t="s">
        <v>146</v>
      </c>
      <c r="G47" s="39" t="s">
        <v>76</v>
      </c>
      <c r="H47" s="42"/>
      <c r="I47" s="42"/>
    </row>
    <row r="48" spans="1:9" ht="32" x14ac:dyDescent="0.2">
      <c r="A48" s="39" t="s">
        <v>76</v>
      </c>
      <c r="B48" s="39" t="s">
        <v>76</v>
      </c>
      <c r="C48" s="39" t="s">
        <v>76</v>
      </c>
      <c r="D48" s="39" t="s">
        <v>76</v>
      </c>
      <c r="E48" s="39">
        <v>1</v>
      </c>
      <c r="F48" s="40" t="s">
        <v>147</v>
      </c>
      <c r="G48" s="39" t="s">
        <v>76</v>
      </c>
      <c r="H48" s="42"/>
      <c r="I48" s="42"/>
    </row>
    <row r="49" spans="1:9" ht="32" x14ac:dyDescent="0.2">
      <c r="A49" s="39" t="s">
        <v>76</v>
      </c>
      <c r="B49" s="39" t="s">
        <v>76</v>
      </c>
      <c r="C49" s="39" t="s">
        <v>76</v>
      </c>
      <c r="D49" s="39" t="s">
        <v>76</v>
      </c>
      <c r="E49" s="39">
        <v>2</v>
      </c>
      <c r="F49" s="40" t="s">
        <v>180</v>
      </c>
      <c r="G49" s="39" t="s">
        <v>76</v>
      </c>
      <c r="H49" s="42"/>
      <c r="I49" s="42"/>
    </row>
    <row r="50" spans="1:9" ht="32" x14ac:dyDescent="0.2">
      <c r="A50" s="39" t="s">
        <v>76</v>
      </c>
      <c r="B50" s="39" t="s">
        <v>76</v>
      </c>
      <c r="C50" s="39" t="s">
        <v>76</v>
      </c>
      <c r="D50" s="39" t="s">
        <v>76</v>
      </c>
      <c r="E50" s="39">
        <v>3</v>
      </c>
      <c r="F50" s="40" t="s">
        <v>181</v>
      </c>
      <c r="G50" s="39" t="s">
        <v>76</v>
      </c>
      <c r="H50" s="42"/>
      <c r="I50" s="42"/>
    </row>
    <row r="51" spans="1:9" ht="16" x14ac:dyDescent="0.2">
      <c r="A51" s="39" t="s">
        <v>76</v>
      </c>
      <c r="B51" s="39" t="s">
        <v>76</v>
      </c>
      <c r="C51" s="30" t="s">
        <v>199</v>
      </c>
      <c r="D51" s="39" t="s">
        <v>150</v>
      </c>
      <c r="E51" s="39" t="s">
        <v>76</v>
      </c>
      <c r="F51" s="40" t="s">
        <v>76</v>
      </c>
      <c r="G51" s="39" t="s">
        <v>76</v>
      </c>
      <c r="H51" s="42">
        <v>6</v>
      </c>
      <c r="I51" s="42">
        <v>1.5</v>
      </c>
    </row>
    <row r="52" spans="1:9" ht="16" x14ac:dyDescent="0.2">
      <c r="A52" s="39" t="s">
        <v>76</v>
      </c>
      <c r="B52" s="39" t="s">
        <v>76</v>
      </c>
      <c r="C52" s="39" t="s">
        <v>76</v>
      </c>
      <c r="D52" s="39" t="s">
        <v>76</v>
      </c>
      <c r="E52" s="39">
        <v>0</v>
      </c>
      <c r="F52" s="40" t="s">
        <v>151</v>
      </c>
      <c r="G52" s="39" t="s">
        <v>76</v>
      </c>
      <c r="H52" s="42"/>
      <c r="I52" s="42"/>
    </row>
    <row r="53" spans="1:9" ht="16" x14ac:dyDescent="0.2">
      <c r="A53" s="39" t="s">
        <v>76</v>
      </c>
      <c r="B53" s="39" t="s">
        <v>76</v>
      </c>
      <c r="C53" s="39" t="s">
        <v>76</v>
      </c>
      <c r="D53" s="39" t="s">
        <v>76</v>
      </c>
      <c r="E53" s="39">
        <v>1</v>
      </c>
      <c r="F53" s="40" t="s">
        <v>152</v>
      </c>
      <c r="G53" s="39" t="s">
        <v>76</v>
      </c>
      <c r="H53" s="42"/>
      <c r="I53" s="42"/>
    </row>
    <row r="54" spans="1:9" ht="32" x14ac:dyDescent="0.2">
      <c r="A54" s="39" t="s">
        <v>76</v>
      </c>
      <c r="B54" s="39" t="s">
        <v>76</v>
      </c>
      <c r="C54" s="39" t="s">
        <v>76</v>
      </c>
      <c r="D54" s="39" t="s">
        <v>76</v>
      </c>
      <c r="E54" s="39">
        <v>2</v>
      </c>
      <c r="F54" s="40" t="s">
        <v>153</v>
      </c>
      <c r="G54" s="39" t="s">
        <v>76</v>
      </c>
      <c r="H54" s="42"/>
      <c r="I54" s="42"/>
    </row>
    <row r="55" spans="1:9" ht="32" x14ac:dyDescent="0.2">
      <c r="A55" s="39" t="s">
        <v>76</v>
      </c>
      <c r="B55" s="39" t="s">
        <v>76</v>
      </c>
      <c r="C55" s="39" t="s">
        <v>76</v>
      </c>
      <c r="D55" s="39" t="s">
        <v>76</v>
      </c>
      <c r="E55" s="39">
        <v>3</v>
      </c>
      <c r="F55" s="40" t="s">
        <v>154</v>
      </c>
      <c r="G55" s="39" t="s">
        <v>76</v>
      </c>
      <c r="H55" s="42"/>
      <c r="I55" s="42"/>
    </row>
    <row r="56" spans="1:9" ht="16" x14ac:dyDescent="0.2">
      <c r="A56" s="39" t="s">
        <v>76</v>
      </c>
      <c r="B56" s="39" t="s">
        <v>76</v>
      </c>
      <c r="C56" s="30" t="s">
        <v>199</v>
      </c>
      <c r="D56" s="39" t="s">
        <v>155</v>
      </c>
      <c r="E56" s="39" t="s">
        <v>76</v>
      </c>
      <c r="F56" s="40" t="s">
        <v>76</v>
      </c>
      <c r="G56" s="39" t="s">
        <v>76</v>
      </c>
      <c r="H56" s="42">
        <v>6</v>
      </c>
      <c r="I56" s="42">
        <v>1</v>
      </c>
    </row>
    <row r="57" spans="1:9" ht="16" x14ac:dyDescent="0.2">
      <c r="A57" s="39" t="s">
        <v>76</v>
      </c>
      <c r="B57" s="39" t="s">
        <v>76</v>
      </c>
      <c r="C57" s="39" t="s">
        <v>76</v>
      </c>
      <c r="D57" s="39" t="s">
        <v>76</v>
      </c>
      <c r="E57" s="39">
        <v>0</v>
      </c>
      <c r="F57" s="40" t="s">
        <v>113</v>
      </c>
      <c r="G57" s="39" t="s">
        <v>76</v>
      </c>
      <c r="H57" s="42"/>
      <c r="I57" s="42"/>
    </row>
    <row r="58" spans="1:9" ht="16" x14ac:dyDescent="0.2">
      <c r="A58" s="39" t="s">
        <v>76</v>
      </c>
      <c r="B58" s="39" t="s">
        <v>76</v>
      </c>
      <c r="C58" s="39" t="s">
        <v>76</v>
      </c>
      <c r="D58" s="39" t="s">
        <v>76</v>
      </c>
      <c r="E58" s="39">
        <v>1</v>
      </c>
      <c r="F58" s="40" t="s">
        <v>156</v>
      </c>
      <c r="G58" s="39" t="s">
        <v>76</v>
      </c>
      <c r="H58" s="42"/>
      <c r="I58" s="42"/>
    </row>
    <row r="59" spans="1:9" ht="32" x14ac:dyDescent="0.2">
      <c r="A59" s="39" t="s">
        <v>76</v>
      </c>
      <c r="B59" s="39" t="s">
        <v>76</v>
      </c>
      <c r="C59" s="39" t="s">
        <v>76</v>
      </c>
      <c r="D59" s="39" t="s">
        <v>76</v>
      </c>
      <c r="E59" s="39">
        <v>2</v>
      </c>
      <c r="F59" s="40" t="s">
        <v>157</v>
      </c>
      <c r="G59" s="39" t="s">
        <v>76</v>
      </c>
      <c r="H59" s="42"/>
      <c r="I59" s="42"/>
    </row>
    <row r="60" spans="1:9" ht="32" x14ac:dyDescent="0.2">
      <c r="A60" s="39" t="s">
        <v>76</v>
      </c>
      <c r="B60" s="39" t="s">
        <v>76</v>
      </c>
      <c r="C60" s="39" t="s">
        <v>76</v>
      </c>
      <c r="D60" s="39" t="s">
        <v>76</v>
      </c>
      <c r="E60" s="39">
        <v>3</v>
      </c>
      <c r="F60" s="40" t="s">
        <v>158</v>
      </c>
      <c r="G60" s="39" t="s">
        <v>76</v>
      </c>
      <c r="H60" s="42"/>
      <c r="I60" s="42"/>
    </row>
  </sheetData>
  <pageMargins left="0.7" right="0.7" top="0.75" bottom="0.75" header="0.3" footer="0.3"/>
  <pageSetup paperSize="9" scale="4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I55"/>
  <sheetViews>
    <sheetView workbookViewId="0">
      <selection activeCell="A16" sqref="A16:I55"/>
    </sheetView>
  </sheetViews>
  <sheetFormatPr baseColWidth="10" defaultColWidth="9.1640625" defaultRowHeight="15" x14ac:dyDescent="0.2"/>
  <cols>
    <col min="1" max="1" width="9.1640625" style="28"/>
    <col min="2" max="2" width="19.5" style="28" customWidth="1"/>
    <col min="3" max="3" width="9.1640625" style="28"/>
    <col min="4" max="4" width="37.6640625" style="28" customWidth="1"/>
    <col min="5" max="5" width="9.1640625" style="28"/>
    <col min="6" max="6" width="44.33203125" style="29" customWidth="1"/>
    <col min="7" max="7" width="23.6640625" style="28" bestFit="1" customWidth="1"/>
    <col min="8" max="9" width="9.1640625" style="44"/>
    <col min="10" max="16384" width="9.1640625" style="28"/>
  </cols>
  <sheetData>
    <row r="2" spans="1:9" s="27" customFormat="1" ht="34" customHeight="1" x14ac:dyDescent="0.2">
      <c r="A2" s="26" t="s">
        <v>189</v>
      </c>
      <c r="B2" s="26" t="s">
        <v>190</v>
      </c>
      <c r="C2" s="26" t="s">
        <v>191</v>
      </c>
      <c r="D2" s="26" t="s">
        <v>192</v>
      </c>
      <c r="E2" s="26" t="s">
        <v>193</v>
      </c>
      <c r="F2" s="26" t="s">
        <v>194</v>
      </c>
      <c r="G2" s="26" t="s">
        <v>195</v>
      </c>
      <c r="H2" s="26" t="s">
        <v>196</v>
      </c>
      <c r="I2" s="26" t="s">
        <v>197</v>
      </c>
    </row>
    <row r="3" spans="1:9" x14ac:dyDescent="0.2">
      <c r="A3" s="35" t="s">
        <v>202</v>
      </c>
      <c r="B3" s="36" t="s">
        <v>250</v>
      </c>
      <c r="C3" s="36" t="s">
        <v>76</v>
      </c>
      <c r="D3" s="36" t="s">
        <v>76</v>
      </c>
      <c r="E3" s="36" t="s">
        <v>76</v>
      </c>
      <c r="F3" s="37" t="s">
        <v>76</v>
      </c>
      <c r="G3" s="36" t="s">
        <v>76</v>
      </c>
      <c r="H3" s="35" t="s">
        <v>76</v>
      </c>
      <c r="I3" s="38">
        <f>SUM(I4:I57)</f>
        <v>16.5</v>
      </c>
    </row>
    <row r="4" spans="1:9" ht="32" x14ac:dyDescent="0.2">
      <c r="A4" s="39">
        <v>1</v>
      </c>
      <c r="B4" s="39" t="s">
        <v>250</v>
      </c>
      <c r="C4" s="30" t="s">
        <v>198</v>
      </c>
      <c r="D4" s="39" t="s">
        <v>118</v>
      </c>
      <c r="E4" s="39"/>
      <c r="F4" s="40" t="s">
        <v>220</v>
      </c>
      <c r="G4" s="39"/>
      <c r="H4" s="42">
        <v>3</v>
      </c>
      <c r="I4" s="43">
        <v>0.5</v>
      </c>
    </row>
    <row r="5" spans="1:9" ht="85" x14ac:dyDescent="0.2">
      <c r="A5" s="39" t="s">
        <v>76</v>
      </c>
      <c r="B5" s="39" t="s">
        <v>76</v>
      </c>
      <c r="C5" s="30" t="s">
        <v>198</v>
      </c>
      <c r="D5" s="39" t="s">
        <v>77</v>
      </c>
      <c r="E5" s="39" t="s">
        <v>76</v>
      </c>
      <c r="F5" s="32" t="s">
        <v>226</v>
      </c>
      <c r="G5" s="39"/>
      <c r="H5" s="42">
        <v>2</v>
      </c>
      <c r="I5" s="42">
        <v>0.6</v>
      </c>
    </row>
    <row r="6" spans="1:9" ht="16" x14ac:dyDescent="0.2">
      <c r="A6" s="39"/>
      <c r="B6" s="39"/>
      <c r="C6" s="30" t="s">
        <v>198</v>
      </c>
      <c r="D6" s="39" t="s">
        <v>253</v>
      </c>
      <c r="E6" s="39"/>
      <c r="F6" s="40" t="s">
        <v>260</v>
      </c>
      <c r="G6" s="39"/>
      <c r="H6" s="42">
        <v>1</v>
      </c>
      <c r="I6" s="42">
        <v>0.4</v>
      </c>
    </row>
    <row r="7" spans="1:9" ht="16" x14ac:dyDescent="0.2">
      <c r="A7" s="39" t="s">
        <v>76</v>
      </c>
      <c r="B7" s="39" t="s">
        <v>76</v>
      </c>
      <c r="C7" s="30" t="s">
        <v>198</v>
      </c>
      <c r="D7" s="39" t="s">
        <v>172</v>
      </c>
      <c r="E7" s="39" t="s">
        <v>76</v>
      </c>
      <c r="F7" s="40" t="s">
        <v>259</v>
      </c>
      <c r="G7" s="39"/>
      <c r="H7" s="42">
        <v>3</v>
      </c>
      <c r="I7" s="42">
        <v>0.5</v>
      </c>
    </row>
    <row r="8" spans="1:9" ht="32" x14ac:dyDescent="0.2">
      <c r="A8" s="39" t="s">
        <v>76</v>
      </c>
      <c r="B8" s="39" t="s">
        <v>76</v>
      </c>
      <c r="C8" s="30" t="s">
        <v>198</v>
      </c>
      <c r="D8" s="39" t="s">
        <v>78</v>
      </c>
      <c r="E8" s="39" t="s">
        <v>76</v>
      </c>
      <c r="F8" s="40" t="s">
        <v>79</v>
      </c>
      <c r="G8" s="39"/>
      <c r="H8" s="42">
        <v>1</v>
      </c>
      <c r="I8" s="42">
        <v>0.5</v>
      </c>
    </row>
    <row r="9" spans="1:9" ht="32" x14ac:dyDescent="0.2">
      <c r="A9" s="39" t="s">
        <v>76</v>
      </c>
      <c r="B9" s="39" t="s">
        <v>76</v>
      </c>
      <c r="C9" s="30" t="s">
        <v>198</v>
      </c>
      <c r="D9" s="39" t="s">
        <v>84</v>
      </c>
      <c r="E9" s="39" t="s">
        <v>76</v>
      </c>
      <c r="F9" s="40" t="s">
        <v>251</v>
      </c>
      <c r="G9" s="39"/>
      <c r="H9" s="42">
        <v>5</v>
      </c>
      <c r="I9" s="42">
        <v>0.7</v>
      </c>
    </row>
    <row r="10" spans="1:9" ht="32" x14ac:dyDescent="0.2">
      <c r="A10" s="39" t="s">
        <v>76</v>
      </c>
      <c r="B10" s="39" t="s">
        <v>76</v>
      </c>
      <c r="C10" s="30" t="s">
        <v>198</v>
      </c>
      <c r="D10" s="39" t="s">
        <v>82</v>
      </c>
      <c r="E10" s="39" t="s">
        <v>76</v>
      </c>
      <c r="F10" s="40" t="s">
        <v>252</v>
      </c>
      <c r="G10" s="39"/>
      <c r="H10" s="42">
        <v>9</v>
      </c>
      <c r="I10" s="42">
        <v>0.4</v>
      </c>
    </row>
    <row r="11" spans="1:9" ht="16" x14ac:dyDescent="0.2">
      <c r="A11" s="39" t="s">
        <v>76</v>
      </c>
      <c r="B11" s="39" t="s">
        <v>76</v>
      </c>
      <c r="C11" s="30" t="s">
        <v>198</v>
      </c>
      <c r="D11" s="39" t="s">
        <v>86</v>
      </c>
      <c r="E11" s="39" t="s">
        <v>76</v>
      </c>
      <c r="F11" s="40" t="s">
        <v>87</v>
      </c>
      <c r="G11" s="39"/>
      <c r="H11" s="42">
        <v>9</v>
      </c>
      <c r="I11" s="42">
        <v>0.4</v>
      </c>
    </row>
    <row r="12" spans="1:9" ht="16" x14ac:dyDescent="0.2">
      <c r="A12" s="39" t="s">
        <v>76</v>
      </c>
      <c r="B12" s="39" t="s">
        <v>76</v>
      </c>
      <c r="C12" s="30" t="s">
        <v>198</v>
      </c>
      <c r="D12" s="39" t="s">
        <v>80</v>
      </c>
      <c r="E12" s="39" t="s">
        <v>76</v>
      </c>
      <c r="F12" s="40" t="s">
        <v>81</v>
      </c>
      <c r="G12" s="39"/>
      <c r="H12" s="42">
        <v>9</v>
      </c>
      <c r="I12" s="42">
        <v>0.6</v>
      </c>
    </row>
    <row r="13" spans="1:9" ht="32" x14ac:dyDescent="0.2">
      <c r="A13" s="39" t="s">
        <v>76</v>
      </c>
      <c r="B13" s="39" t="s">
        <v>76</v>
      </c>
      <c r="C13" s="30" t="s">
        <v>198</v>
      </c>
      <c r="D13" s="39" t="s">
        <v>129</v>
      </c>
      <c r="E13" s="39" t="s">
        <v>76</v>
      </c>
      <c r="F13" s="40" t="s">
        <v>130</v>
      </c>
      <c r="G13" s="39"/>
      <c r="H13" s="42">
        <v>2</v>
      </c>
      <c r="I13" s="42">
        <v>0.5</v>
      </c>
    </row>
    <row r="14" spans="1:9" ht="32" x14ac:dyDescent="0.2">
      <c r="A14" s="39" t="s">
        <v>76</v>
      </c>
      <c r="B14" s="39" t="s">
        <v>76</v>
      </c>
      <c r="C14" s="30" t="s">
        <v>198</v>
      </c>
      <c r="D14" s="39" t="s">
        <v>131</v>
      </c>
      <c r="E14" s="39" t="s">
        <v>76</v>
      </c>
      <c r="F14" s="40" t="s">
        <v>261</v>
      </c>
      <c r="G14" s="39"/>
      <c r="H14" s="42">
        <v>9</v>
      </c>
      <c r="I14" s="42">
        <v>0.5</v>
      </c>
    </row>
    <row r="15" spans="1:9" ht="64" x14ac:dyDescent="0.2">
      <c r="A15" s="39"/>
      <c r="B15" s="39"/>
      <c r="C15" s="30" t="s">
        <v>198</v>
      </c>
      <c r="D15" s="39" t="s">
        <v>90</v>
      </c>
      <c r="E15" s="39"/>
      <c r="F15" s="40" t="s">
        <v>91</v>
      </c>
      <c r="G15" s="39"/>
      <c r="H15" s="42">
        <v>1</v>
      </c>
      <c r="I15" s="42">
        <v>1.4</v>
      </c>
    </row>
    <row r="16" spans="1:9" ht="16" x14ac:dyDescent="0.2">
      <c r="A16" s="39">
        <v>2</v>
      </c>
      <c r="B16" s="39" t="s">
        <v>254</v>
      </c>
      <c r="C16" s="30" t="s">
        <v>199</v>
      </c>
      <c r="D16" s="39" t="s">
        <v>134</v>
      </c>
      <c r="E16" s="39" t="s">
        <v>76</v>
      </c>
      <c r="F16" s="40" t="s">
        <v>76</v>
      </c>
      <c r="G16" s="39" t="s">
        <v>76</v>
      </c>
      <c r="H16" s="42">
        <v>4</v>
      </c>
      <c r="I16" s="42">
        <v>1.5</v>
      </c>
    </row>
    <row r="17" spans="1:9" ht="48" x14ac:dyDescent="0.2">
      <c r="A17" s="39" t="s">
        <v>76</v>
      </c>
      <c r="B17" s="39" t="s">
        <v>76</v>
      </c>
      <c r="C17" s="39" t="s">
        <v>76</v>
      </c>
      <c r="D17" s="39" t="s">
        <v>76</v>
      </c>
      <c r="E17" s="39">
        <v>0</v>
      </c>
      <c r="F17" s="40" t="s">
        <v>93</v>
      </c>
      <c r="G17" s="39" t="s">
        <v>76</v>
      </c>
      <c r="H17" s="42"/>
      <c r="I17" s="42"/>
    </row>
    <row r="18" spans="1:9" ht="48" x14ac:dyDescent="0.2">
      <c r="A18" s="39" t="s">
        <v>76</v>
      </c>
      <c r="B18" s="39" t="s">
        <v>76</v>
      </c>
      <c r="C18" s="39" t="s">
        <v>76</v>
      </c>
      <c r="D18" s="39" t="s">
        <v>76</v>
      </c>
      <c r="E18" s="39">
        <v>1</v>
      </c>
      <c r="F18" s="40" t="s">
        <v>94</v>
      </c>
      <c r="G18" s="39" t="s">
        <v>76</v>
      </c>
      <c r="H18" s="42"/>
      <c r="I18" s="42"/>
    </row>
    <row r="19" spans="1:9" ht="80" x14ac:dyDescent="0.2">
      <c r="A19" s="39" t="s">
        <v>76</v>
      </c>
      <c r="B19" s="39" t="s">
        <v>76</v>
      </c>
      <c r="C19" s="39" t="s">
        <v>76</v>
      </c>
      <c r="D19" s="39" t="s">
        <v>76</v>
      </c>
      <c r="E19" s="39">
        <v>2</v>
      </c>
      <c r="F19" s="40" t="s">
        <v>95</v>
      </c>
      <c r="G19" s="39" t="s">
        <v>76</v>
      </c>
      <c r="H19" s="42"/>
      <c r="I19" s="42"/>
    </row>
    <row r="20" spans="1:9" ht="80" x14ac:dyDescent="0.2">
      <c r="A20" s="39" t="s">
        <v>76</v>
      </c>
      <c r="B20" s="39" t="s">
        <v>76</v>
      </c>
      <c r="C20" s="39" t="s">
        <v>76</v>
      </c>
      <c r="D20" s="39" t="s">
        <v>76</v>
      </c>
      <c r="E20" s="39">
        <v>3</v>
      </c>
      <c r="F20" s="40" t="s">
        <v>96</v>
      </c>
      <c r="G20" s="39" t="s">
        <v>76</v>
      </c>
      <c r="H20" s="42"/>
      <c r="I20" s="42"/>
    </row>
    <row r="21" spans="1:9" ht="16" x14ac:dyDescent="0.2">
      <c r="A21" s="39" t="s">
        <v>76</v>
      </c>
      <c r="B21" s="39" t="s">
        <v>76</v>
      </c>
      <c r="C21" s="30" t="s">
        <v>199</v>
      </c>
      <c r="D21" s="39" t="s">
        <v>97</v>
      </c>
      <c r="E21" s="39" t="s">
        <v>76</v>
      </c>
      <c r="F21" s="40" t="s">
        <v>76</v>
      </c>
      <c r="G21" s="39" t="s">
        <v>76</v>
      </c>
      <c r="H21" s="42">
        <v>4</v>
      </c>
      <c r="I21" s="42">
        <v>1</v>
      </c>
    </row>
    <row r="22" spans="1:9" ht="48" x14ac:dyDescent="0.2">
      <c r="A22" s="39" t="s">
        <v>76</v>
      </c>
      <c r="B22" s="39" t="s">
        <v>76</v>
      </c>
      <c r="C22" s="39" t="s">
        <v>76</v>
      </c>
      <c r="D22" s="39" t="s">
        <v>76</v>
      </c>
      <c r="E22" s="39">
        <v>0</v>
      </c>
      <c r="F22" s="40" t="s">
        <v>98</v>
      </c>
      <c r="G22" s="39" t="s">
        <v>76</v>
      </c>
      <c r="H22" s="42"/>
      <c r="I22" s="42"/>
    </row>
    <row r="23" spans="1:9" ht="32" x14ac:dyDescent="0.2">
      <c r="A23" s="39" t="s">
        <v>76</v>
      </c>
      <c r="B23" s="39" t="s">
        <v>76</v>
      </c>
      <c r="C23" s="39" t="s">
        <v>76</v>
      </c>
      <c r="D23" s="39" t="s">
        <v>76</v>
      </c>
      <c r="E23" s="39">
        <v>1</v>
      </c>
      <c r="F23" s="40" t="s">
        <v>99</v>
      </c>
      <c r="G23" s="39" t="s">
        <v>76</v>
      </c>
      <c r="H23" s="42"/>
      <c r="I23" s="42"/>
    </row>
    <row r="24" spans="1:9" ht="32" x14ac:dyDescent="0.2">
      <c r="A24" s="39" t="s">
        <v>76</v>
      </c>
      <c r="B24" s="39" t="s">
        <v>76</v>
      </c>
      <c r="C24" s="39" t="s">
        <v>76</v>
      </c>
      <c r="D24" s="39" t="s">
        <v>76</v>
      </c>
      <c r="E24" s="39">
        <v>2</v>
      </c>
      <c r="F24" s="40" t="s">
        <v>100</v>
      </c>
      <c r="G24" s="39" t="s">
        <v>76</v>
      </c>
      <c r="H24" s="42"/>
      <c r="I24" s="42"/>
    </row>
    <row r="25" spans="1:9" ht="32" x14ac:dyDescent="0.2">
      <c r="A25" s="39" t="s">
        <v>76</v>
      </c>
      <c r="B25" s="39" t="s">
        <v>76</v>
      </c>
      <c r="C25" s="39" t="s">
        <v>76</v>
      </c>
      <c r="D25" s="39" t="s">
        <v>76</v>
      </c>
      <c r="E25" s="39">
        <v>3</v>
      </c>
      <c r="F25" s="40" t="s">
        <v>101</v>
      </c>
      <c r="G25" s="39" t="s">
        <v>76</v>
      </c>
      <c r="H25" s="42"/>
      <c r="I25" s="42"/>
    </row>
    <row r="26" spans="1:9" ht="16" x14ac:dyDescent="0.2">
      <c r="A26" s="39" t="s">
        <v>76</v>
      </c>
      <c r="B26" s="39" t="s">
        <v>76</v>
      </c>
      <c r="C26" s="30" t="s">
        <v>199</v>
      </c>
      <c r="D26" s="39" t="s">
        <v>135</v>
      </c>
      <c r="E26" s="39" t="s">
        <v>76</v>
      </c>
      <c r="F26" s="40" t="s">
        <v>76</v>
      </c>
      <c r="G26" s="39" t="s">
        <v>76</v>
      </c>
      <c r="H26" s="42">
        <v>4</v>
      </c>
      <c r="I26" s="42">
        <v>1</v>
      </c>
    </row>
    <row r="27" spans="1:9" ht="16" x14ac:dyDescent="0.2">
      <c r="A27" s="39" t="s">
        <v>76</v>
      </c>
      <c r="B27" s="39" t="s">
        <v>76</v>
      </c>
      <c r="C27" s="39" t="s">
        <v>76</v>
      </c>
      <c r="D27" s="39" t="s">
        <v>76</v>
      </c>
      <c r="E27" s="39">
        <v>0</v>
      </c>
      <c r="F27" s="40" t="s">
        <v>136</v>
      </c>
      <c r="G27" s="39" t="s">
        <v>76</v>
      </c>
      <c r="H27" s="42"/>
      <c r="I27" s="42"/>
    </row>
    <row r="28" spans="1:9" ht="16" x14ac:dyDescent="0.2">
      <c r="A28" s="39" t="s">
        <v>76</v>
      </c>
      <c r="B28" s="39" t="s">
        <v>76</v>
      </c>
      <c r="C28" s="39" t="s">
        <v>76</v>
      </c>
      <c r="D28" s="39" t="s">
        <v>76</v>
      </c>
      <c r="E28" s="39">
        <v>1</v>
      </c>
      <c r="F28" s="40" t="s">
        <v>137</v>
      </c>
      <c r="G28" s="39" t="s">
        <v>76</v>
      </c>
      <c r="H28" s="42"/>
      <c r="I28" s="42"/>
    </row>
    <row r="29" spans="1:9" ht="32" x14ac:dyDescent="0.2">
      <c r="A29" s="39" t="s">
        <v>76</v>
      </c>
      <c r="B29" s="39" t="s">
        <v>76</v>
      </c>
      <c r="C29" s="39" t="s">
        <v>76</v>
      </c>
      <c r="D29" s="39" t="s">
        <v>76</v>
      </c>
      <c r="E29" s="39">
        <v>2</v>
      </c>
      <c r="F29" s="40" t="s">
        <v>138</v>
      </c>
      <c r="G29" s="39" t="s">
        <v>76</v>
      </c>
      <c r="H29" s="42"/>
      <c r="I29" s="42"/>
    </row>
    <row r="30" spans="1:9" ht="32" x14ac:dyDescent="0.2">
      <c r="A30" s="39"/>
      <c r="B30" s="39"/>
      <c r="C30" s="39"/>
      <c r="D30" s="39"/>
      <c r="E30" s="39">
        <v>3</v>
      </c>
      <c r="F30" s="40" t="s">
        <v>139</v>
      </c>
      <c r="G30" s="39"/>
      <c r="H30" s="42"/>
      <c r="I30" s="42"/>
    </row>
    <row r="31" spans="1:9" ht="16" x14ac:dyDescent="0.2">
      <c r="A31" s="39"/>
      <c r="B31" s="39"/>
      <c r="C31" s="30" t="s">
        <v>199</v>
      </c>
      <c r="D31" s="39" t="s">
        <v>140</v>
      </c>
      <c r="E31" s="39" t="s">
        <v>76</v>
      </c>
      <c r="F31" s="40" t="s">
        <v>76</v>
      </c>
      <c r="G31" s="39" t="s">
        <v>76</v>
      </c>
      <c r="H31" s="42">
        <v>4</v>
      </c>
      <c r="I31" s="42">
        <v>1</v>
      </c>
    </row>
    <row r="32" spans="1:9" ht="32" x14ac:dyDescent="0.2">
      <c r="A32" s="39"/>
      <c r="B32" s="39"/>
      <c r="C32" s="39" t="s">
        <v>76</v>
      </c>
      <c r="D32" s="39" t="s">
        <v>76</v>
      </c>
      <c r="E32" s="39">
        <v>0</v>
      </c>
      <c r="F32" s="40" t="s">
        <v>141</v>
      </c>
      <c r="G32" s="39" t="s">
        <v>76</v>
      </c>
      <c r="H32" s="42"/>
      <c r="I32" s="42"/>
    </row>
    <row r="33" spans="1:9" ht="16" x14ac:dyDescent="0.2">
      <c r="A33" s="39"/>
      <c r="B33" s="39"/>
      <c r="C33" s="39" t="s">
        <v>76</v>
      </c>
      <c r="D33" s="39" t="s">
        <v>76</v>
      </c>
      <c r="E33" s="39">
        <v>1</v>
      </c>
      <c r="F33" s="40" t="s">
        <v>142</v>
      </c>
      <c r="G33" s="39" t="s">
        <v>76</v>
      </c>
      <c r="H33" s="42"/>
      <c r="I33" s="42"/>
    </row>
    <row r="34" spans="1:9" ht="32" x14ac:dyDescent="0.2">
      <c r="A34" s="39"/>
      <c r="B34" s="39"/>
      <c r="C34" s="39" t="s">
        <v>76</v>
      </c>
      <c r="D34" s="39" t="s">
        <v>76</v>
      </c>
      <c r="E34" s="39">
        <v>2</v>
      </c>
      <c r="F34" s="40" t="s">
        <v>143</v>
      </c>
      <c r="G34" s="39" t="s">
        <v>76</v>
      </c>
      <c r="H34" s="42"/>
      <c r="I34" s="42"/>
    </row>
    <row r="35" spans="1:9" ht="48" x14ac:dyDescent="0.2">
      <c r="A35" s="39"/>
      <c r="B35" s="39"/>
      <c r="C35" s="39" t="s">
        <v>76</v>
      </c>
      <c r="D35" s="39" t="s">
        <v>76</v>
      </c>
      <c r="E35" s="39">
        <v>3</v>
      </c>
      <c r="F35" s="40" t="s">
        <v>144</v>
      </c>
      <c r="G35" s="39" t="s">
        <v>76</v>
      </c>
      <c r="H35" s="42"/>
      <c r="I35" s="42"/>
    </row>
    <row r="36" spans="1:9" ht="16" x14ac:dyDescent="0.2">
      <c r="A36" s="39"/>
      <c r="B36" s="39"/>
      <c r="C36" s="30" t="s">
        <v>199</v>
      </c>
      <c r="D36" s="39" t="s">
        <v>102</v>
      </c>
      <c r="E36" s="39" t="s">
        <v>76</v>
      </c>
      <c r="F36" s="40" t="s">
        <v>76</v>
      </c>
      <c r="G36" s="39" t="s">
        <v>76</v>
      </c>
      <c r="H36" s="42">
        <v>4</v>
      </c>
      <c r="I36" s="42">
        <v>1</v>
      </c>
    </row>
    <row r="37" spans="1:9" ht="16" x14ac:dyDescent="0.2">
      <c r="A37" s="39"/>
      <c r="B37" s="39"/>
      <c r="C37" s="39" t="s">
        <v>76</v>
      </c>
      <c r="D37" s="39" t="s">
        <v>76</v>
      </c>
      <c r="E37" s="39">
        <v>0</v>
      </c>
      <c r="F37" s="40" t="s">
        <v>103</v>
      </c>
      <c r="G37" s="39" t="s">
        <v>76</v>
      </c>
      <c r="H37" s="42"/>
      <c r="I37" s="42"/>
    </row>
    <row r="38" spans="1:9" ht="16" x14ac:dyDescent="0.2">
      <c r="A38" s="39"/>
      <c r="B38" s="39"/>
      <c r="C38" s="39" t="s">
        <v>76</v>
      </c>
      <c r="D38" s="39"/>
      <c r="E38" s="39">
        <v>1</v>
      </c>
      <c r="F38" s="40" t="s">
        <v>104</v>
      </c>
      <c r="G38" s="39" t="s">
        <v>76</v>
      </c>
      <c r="H38" s="42"/>
      <c r="I38" s="42"/>
    </row>
    <row r="39" spans="1:9" ht="16" x14ac:dyDescent="0.2">
      <c r="A39" s="39"/>
      <c r="B39" s="39"/>
      <c r="C39" s="39" t="s">
        <v>76</v>
      </c>
      <c r="D39" s="39" t="s">
        <v>76</v>
      </c>
      <c r="E39" s="39">
        <v>2</v>
      </c>
      <c r="F39" s="40" t="s">
        <v>105</v>
      </c>
      <c r="G39" s="39" t="s">
        <v>76</v>
      </c>
      <c r="H39" s="42"/>
      <c r="I39" s="42"/>
    </row>
    <row r="40" spans="1:9" ht="48" x14ac:dyDescent="0.2">
      <c r="A40" s="39" t="s">
        <v>76</v>
      </c>
      <c r="B40" s="39" t="s">
        <v>76</v>
      </c>
      <c r="C40" s="39" t="s">
        <v>76</v>
      </c>
      <c r="D40" s="39" t="s">
        <v>76</v>
      </c>
      <c r="E40" s="39">
        <v>3</v>
      </c>
      <c r="F40" s="40" t="s">
        <v>106</v>
      </c>
      <c r="G40" s="39" t="s">
        <v>76</v>
      </c>
      <c r="H40" s="42"/>
      <c r="I40" s="42"/>
    </row>
    <row r="41" spans="1:9" x14ac:dyDescent="0.2">
      <c r="A41" s="39" t="s">
        <v>76</v>
      </c>
      <c r="B41" s="39" t="s">
        <v>76</v>
      </c>
      <c r="C41" s="30" t="s">
        <v>199</v>
      </c>
      <c r="D41" s="39" t="s">
        <v>145</v>
      </c>
      <c r="E41" s="39" t="s">
        <v>76</v>
      </c>
      <c r="F41" s="40"/>
      <c r="G41" s="39" t="s">
        <v>76</v>
      </c>
      <c r="H41" s="42">
        <v>9</v>
      </c>
      <c r="I41" s="42">
        <v>1.5</v>
      </c>
    </row>
    <row r="42" spans="1:9" ht="48" x14ac:dyDescent="0.2">
      <c r="A42" s="39" t="s">
        <v>76</v>
      </c>
      <c r="B42" s="39" t="s">
        <v>76</v>
      </c>
      <c r="C42" s="39" t="s">
        <v>76</v>
      </c>
      <c r="D42" s="39" t="s">
        <v>76</v>
      </c>
      <c r="E42" s="39">
        <v>0</v>
      </c>
      <c r="F42" s="40" t="s">
        <v>146</v>
      </c>
      <c r="G42" s="39" t="s">
        <v>76</v>
      </c>
      <c r="H42" s="42"/>
      <c r="I42" s="42"/>
    </row>
    <row r="43" spans="1:9" ht="32" x14ac:dyDescent="0.2">
      <c r="A43" s="39" t="s">
        <v>76</v>
      </c>
      <c r="B43" s="39" t="s">
        <v>76</v>
      </c>
      <c r="C43" s="39" t="s">
        <v>76</v>
      </c>
      <c r="D43" s="39" t="s">
        <v>76</v>
      </c>
      <c r="E43" s="39">
        <v>1</v>
      </c>
      <c r="F43" s="40" t="s">
        <v>147</v>
      </c>
      <c r="G43" s="39" t="s">
        <v>76</v>
      </c>
      <c r="H43" s="42"/>
      <c r="I43" s="42"/>
    </row>
    <row r="44" spans="1:9" ht="32" x14ac:dyDescent="0.2">
      <c r="A44" s="39" t="s">
        <v>76</v>
      </c>
      <c r="B44" s="39" t="s">
        <v>76</v>
      </c>
      <c r="C44" s="39" t="s">
        <v>76</v>
      </c>
      <c r="D44" s="39" t="s">
        <v>76</v>
      </c>
      <c r="E44" s="39">
        <v>2</v>
      </c>
      <c r="F44" s="40" t="s">
        <v>180</v>
      </c>
      <c r="G44" s="39" t="s">
        <v>76</v>
      </c>
      <c r="H44" s="42"/>
      <c r="I44" s="42"/>
    </row>
    <row r="45" spans="1:9" ht="32" x14ac:dyDescent="0.2">
      <c r="A45" s="39" t="s">
        <v>76</v>
      </c>
      <c r="B45" s="39" t="s">
        <v>76</v>
      </c>
      <c r="C45" s="39" t="s">
        <v>76</v>
      </c>
      <c r="D45" s="39" t="s">
        <v>76</v>
      </c>
      <c r="E45" s="39">
        <v>3</v>
      </c>
      <c r="F45" s="40" t="s">
        <v>181</v>
      </c>
      <c r="G45" s="39" t="s">
        <v>76</v>
      </c>
      <c r="H45" s="42"/>
      <c r="I45" s="42"/>
    </row>
    <row r="46" spans="1:9" ht="16" x14ac:dyDescent="0.2">
      <c r="A46" s="39" t="s">
        <v>76</v>
      </c>
      <c r="B46" s="39" t="s">
        <v>76</v>
      </c>
      <c r="C46" s="30" t="s">
        <v>199</v>
      </c>
      <c r="D46" s="39" t="s">
        <v>150</v>
      </c>
      <c r="E46" s="39" t="s">
        <v>76</v>
      </c>
      <c r="F46" s="40" t="s">
        <v>76</v>
      </c>
      <c r="G46" s="39" t="s">
        <v>76</v>
      </c>
      <c r="H46" s="42">
        <v>9</v>
      </c>
      <c r="I46" s="42">
        <v>1.5</v>
      </c>
    </row>
    <row r="47" spans="1:9" ht="32" x14ac:dyDescent="0.2">
      <c r="A47" s="39" t="s">
        <v>76</v>
      </c>
      <c r="B47" s="39" t="s">
        <v>76</v>
      </c>
      <c r="C47" s="39" t="s">
        <v>76</v>
      </c>
      <c r="D47" s="39" t="s">
        <v>76</v>
      </c>
      <c r="E47" s="39">
        <v>0</v>
      </c>
      <c r="F47" s="40" t="s">
        <v>151</v>
      </c>
      <c r="G47" s="39" t="s">
        <v>76</v>
      </c>
      <c r="H47" s="42"/>
      <c r="I47" s="42"/>
    </row>
    <row r="48" spans="1:9" ht="16" x14ac:dyDescent="0.2">
      <c r="A48" s="39" t="s">
        <v>76</v>
      </c>
      <c r="B48" s="39" t="s">
        <v>76</v>
      </c>
      <c r="C48" s="39" t="s">
        <v>76</v>
      </c>
      <c r="D48" s="39" t="s">
        <v>76</v>
      </c>
      <c r="E48" s="39">
        <v>1</v>
      </c>
      <c r="F48" s="40" t="s">
        <v>152</v>
      </c>
      <c r="G48" s="39" t="s">
        <v>76</v>
      </c>
      <c r="H48" s="42"/>
      <c r="I48" s="42"/>
    </row>
    <row r="49" spans="1:9" ht="32" x14ac:dyDescent="0.2">
      <c r="A49" s="39" t="s">
        <v>76</v>
      </c>
      <c r="B49" s="39" t="s">
        <v>76</v>
      </c>
      <c r="C49" s="39" t="s">
        <v>76</v>
      </c>
      <c r="D49" s="39" t="s">
        <v>76</v>
      </c>
      <c r="E49" s="39">
        <v>2</v>
      </c>
      <c r="F49" s="40" t="s">
        <v>153</v>
      </c>
      <c r="G49" s="39" t="s">
        <v>76</v>
      </c>
      <c r="H49" s="42"/>
      <c r="I49" s="42"/>
    </row>
    <row r="50" spans="1:9" ht="32" x14ac:dyDescent="0.2">
      <c r="A50" s="39" t="s">
        <v>76</v>
      </c>
      <c r="B50" s="39" t="s">
        <v>76</v>
      </c>
      <c r="C50" s="39" t="s">
        <v>76</v>
      </c>
      <c r="D50" s="39" t="s">
        <v>76</v>
      </c>
      <c r="E50" s="39">
        <v>3</v>
      </c>
      <c r="F50" s="40" t="s">
        <v>154</v>
      </c>
      <c r="G50" s="39" t="s">
        <v>76</v>
      </c>
      <c r="H50" s="42"/>
      <c r="I50" s="42"/>
    </row>
    <row r="51" spans="1:9" ht="16" x14ac:dyDescent="0.2">
      <c r="A51" s="39" t="s">
        <v>76</v>
      </c>
      <c r="B51" s="39" t="s">
        <v>76</v>
      </c>
      <c r="C51" s="30" t="s">
        <v>199</v>
      </c>
      <c r="D51" s="39" t="s">
        <v>155</v>
      </c>
      <c r="E51" s="39" t="s">
        <v>76</v>
      </c>
      <c r="F51" s="40" t="s">
        <v>76</v>
      </c>
      <c r="G51" s="39" t="s">
        <v>76</v>
      </c>
      <c r="H51" s="42">
        <v>9</v>
      </c>
      <c r="I51" s="42">
        <v>1</v>
      </c>
    </row>
    <row r="52" spans="1:9" ht="32" x14ac:dyDescent="0.2">
      <c r="A52" s="39" t="s">
        <v>76</v>
      </c>
      <c r="B52" s="39" t="s">
        <v>76</v>
      </c>
      <c r="C52" s="39" t="s">
        <v>76</v>
      </c>
      <c r="D52" s="39" t="s">
        <v>76</v>
      </c>
      <c r="E52" s="39">
        <v>0</v>
      </c>
      <c r="F52" s="40" t="s">
        <v>113</v>
      </c>
      <c r="G52" s="39" t="s">
        <v>76</v>
      </c>
      <c r="H52" s="42"/>
      <c r="I52" s="42"/>
    </row>
    <row r="53" spans="1:9" ht="32" x14ac:dyDescent="0.2">
      <c r="A53" s="39" t="s">
        <v>76</v>
      </c>
      <c r="B53" s="39" t="s">
        <v>76</v>
      </c>
      <c r="C53" s="39" t="s">
        <v>76</v>
      </c>
      <c r="D53" s="39" t="s">
        <v>76</v>
      </c>
      <c r="E53" s="39">
        <v>1</v>
      </c>
      <c r="F53" s="40" t="s">
        <v>156</v>
      </c>
      <c r="G53" s="39" t="s">
        <v>76</v>
      </c>
      <c r="H53" s="42"/>
      <c r="I53" s="42"/>
    </row>
    <row r="54" spans="1:9" ht="32" x14ac:dyDescent="0.2">
      <c r="A54" s="39" t="s">
        <v>76</v>
      </c>
      <c r="B54" s="39" t="s">
        <v>76</v>
      </c>
      <c r="C54" s="39" t="s">
        <v>76</v>
      </c>
      <c r="D54" s="39" t="s">
        <v>76</v>
      </c>
      <c r="E54" s="39">
        <v>2</v>
      </c>
      <c r="F54" s="40" t="s">
        <v>157</v>
      </c>
      <c r="G54" s="39" t="s">
        <v>76</v>
      </c>
      <c r="H54" s="42"/>
      <c r="I54" s="42"/>
    </row>
    <row r="55" spans="1:9" ht="48" x14ac:dyDescent="0.2">
      <c r="A55" s="39" t="s">
        <v>76</v>
      </c>
      <c r="B55" s="39" t="s">
        <v>76</v>
      </c>
      <c r="C55" s="39" t="s">
        <v>76</v>
      </c>
      <c r="D55" s="39" t="s">
        <v>76</v>
      </c>
      <c r="E55" s="39">
        <v>3</v>
      </c>
      <c r="F55" s="40" t="s">
        <v>158</v>
      </c>
      <c r="G55" s="39" t="s">
        <v>76</v>
      </c>
      <c r="H55" s="42"/>
      <c r="I55" s="42"/>
    </row>
  </sheetData>
  <pageMargins left="0.7" right="0.7" top="0.75" bottom="0.75" header="0.3" footer="0.3"/>
  <pageSetup paperSize="9" scale="4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I53"/>
  <sheetViews>
    <sheetView workbookViewId="0">
      <selection activeCell="A4" sqref="A4:I53"/>
    </sheetView>
  </sheetViews>
  <sheetFormatPr baseColWidth="10" defaultColWidth="9.1640625" defaultRowHeight="15" x14ac:dyDescent="0.2"/>
  <cols>
    <col min="1" max="1" width="9.1640625" style="28"/>
    <col min="2" max="2" width="26.6640625" style="28" customWidth="1"/>
    <col min="3" max="3" width="9.1640625" style="28"/>
    <col min="4" max="4" width="36.1640625" style="28" customWidth="1"/>
    <col min="5" max="5" width="9.1640625" style="28"/>
    <col min="6" max="6" width="51" style="29" customWidth="1"/>
    <col min="7" max="7" width="23.6640625" style="28" bestFit="1" customWidth="1"/>
    <col min="8" max="9" width="9.1640625" style="44"/>
    <col min="10" max="16384" width="9.1640625" style="28"/>
  </cols>
  <sheetData>
    <row r="2" spans="1:9" s="27" customFormat="1" ht="34" customHeight="1" x14ac:dyDescent="0.2">
      <c r="A2" s="26" t="s">
        <v>189</v>
      </c>
      <c r="B2" s="26" t="s">
        <v>190</v>
      </c>
      <c r="C2" s="26" t="s">
        <v>191</v>
      </c>
      <c r="D2" s="26" t="s">
        <v>192</v>
      </c>
      <c r="E2" s="26" t="s">
        <v>193</v>
      </c>
      <c r="F2" s="26" t="s">
        <v>194</v>
      </c>
      <c r="G2" s="26" t="s">
        <v>195</v>
      </c>
      <c r="H2" s="26" t="s">
        <v>196</v>
      </c>
      <c r="I2" s="26" t="s">
        <v>197</v>
      </c>
    </row>
    <row r="3" spans="1:9" x14ac:dyDescent="0.2">
      <c r="A3" s="35" t="s">
        <v>203</v>
      </c>
      <c r="B3" s="36" t="s">
        <v>183</v>
      </c>
      <c r="C3" s="36" t="s">
        <v>76</v>
      </c>
      <c r="D3" s="36" t="s">
        <v>76</v>
      </c>
      <c r="E3" s="36" t="s">
        <v>76</v>
      </c>
      <c r="F3" s="37" t="s">
        <v>76</v>
      </c>
      <c r="G3" s="36" t="s">
        <v>76</v>
      </c>
      <c r="H3" s="35" t="s">
        <v>76</v>
      </c>
      <c r="I3" s="38">
        <f>SUM(I4:I161)</f>
        <v>15.6</v>
      </c>
    </row>
    <row r="4" spans="1:9" ht="32" x14ac:dyDescent="0.2">
      <c r="A4" s="39">
        <v>1</v>
      </c>
      <c r="B4" s="39" t="s">
        <v>183</v>
      </c>
      <c r="C4" s="30" t="s">
        <v>198</v>
      </c>
      <c r="D4" s="39" t="s">
        <v>118</v>
      </c>
      <c r="E4" s="39"/>
      <c r="F4" s="40" t="s">
        <v>220</v>
      </c>
      <c r="G4" s="39"/>
      <c r="H4" s="42">
        <v>3</v>
      </c>
      <c r="I4" s="43">
        <v>0.5</v>
      </c>
    </row>
    <row r="5" spans="1:9" ht="71" x14ac:dyDescent="0.2">
      <c r="A5" s="30" t="s">
        <v>76</v>
      </c>
      <c r="B5" s="31"/>
      <c r="C5" s="30" t="s">
        <v>198</v>
      </c>
      <c r="D5" s="31" t="s">
        <v>77</v>
      </c>
      <c r="E5" s="30" t="s">
        <v>76</v>
      </c>
      <c r="F5" s="32" t="s">
        <v>226</v>
      </c>
      <c r="G5" s="33"/>
      <c r="H5" s="30">
        <v>2</v>
      </c>
      <c r="I5" s="34">
        <v>0.6</v>
      </c>
    </row>
    <row r="6" spans="1:9" ht="16" x14ac:dyDescent="0.2">
      <c r="A6" s="39" t="s">
        <v>76</v>
      </c>
      <c r="B6" s="39" t="s">
        <v>76</v>
      </c>
      <c r="C6" s="30" t="s">
        <v>198</v>
      </c>
      <c r="D6" s="39" t="s">
        <v>172</v>
      </c>
      <c r="E6" s="39" t="s">
        <v>76</v>
      </c>
      <c r="F6" s="40" t="s">
        <v>259</v>
      </c>
      <c r="G6" s="39"/>
      <c r="H6" s="42">
        <v>3</v>
      </c>
      <c r="I6" s="42">
        <v>0.5</v>
      </c>
    </row>
    <row r="7" spans="1:9" ht="29" x14ac:dyDescent="0.2">
      <c r="A7" s="30" t="s">
        <v>76</v>
      </c>
      <c r="B7" s="31" t="s">
        <v>76</v>
      </c>
      <c r="C7" s="30" t="s">
        <v>198</v>
      </c>
      <c r="D7" s="31" t="s">
        <v>78</v>
      </c>
      <c r="E7" s="30" t="s">
        <v>76</v>
      </c>
      <c r="F7" s="32" t="s">
        <v>79</v>
      </c>
      <c r="G7" s="33"/>
      <c r="H7" s="30">
        <v>7</v>
      </c>
      <c r="I7" s="34">
        <v>0.6</v>
      </c>
    </row>
    <row r="8" spans="1:9" x14ac:dyDescent="0.2">
      <c r="A8" s="30" t="s">
        <v>76</v>
      </c>
      <c r="B8" s="31" t="s">
        <v>76</v>
      </c>
      <c r="C8" s="30" t="s">
        <v>198</v>
      </c>
      <c r="D8" s="31" t="s">
        <v>80</v>
      </c>
      <c r="E8" s="30" t="s">
        <v>76</v>
      </c>
      <c r="F8" s="32" t="s">
        <v>81</v>
      </c>
      <c r="G8" s="33"/>
      <c r="H8" s="30">
        <v>5</v>
      </c>
      <c r="I8" s="34">
        <v>0.5</v>
      </c>
    </row>
    <row r="9" spans="1:9" ht="29" x14ac:dyDescent="0.2">
      <c r="A9" s="30" t="s">
        <v>76</v>
      </c>
      <c r="B9" s="31" t="s">
        <v>76</v>
      </c>
      <c r="C9" s="30" t="s">
        <v>198</v>
      </c>
      <c r="D9" s="31" t="s">
        <v>82</v>
      </c>
      <c r="E9" s="30"/>
      <c r="F9" s="32" t="s">
        <v>83</v>
      </c>
      <c r="G9" s="33"/>
      <c r="H9" s="30">
        <v>7</v>
      </c>
      <c r="I9" s="34">
        <v>0.6</v>
      </c>
    </row>
    <row r="10" spans="1:9" x14ac:dyDescent="0.2">
      <c r="A10" s="30" t="s">
        <v>76</v>
      </c>
      <c r="B10" s="31" t="s">
        <v>76</v>
      </c>
      <c r="C10" s="30" t="s">
        <v>198</v>
      </c>
      <c r="D10" s="31" t="s">
        <v>84</v>
      </c>
      <c r="E10" s="30"/>
      <c r="F10" s="32" t="s">
        <v>85</v>
      </c>
      <c r="G10" s="33"/>
      <c r="H10" s="30">
        <v>7</v>
      </c>
      <c r="I10" s="34">
        <v>0.7</v>
      </c>
    </row>
    <row r="11" spans="1:9" x14ac:dyDescent="0.2">
      <c r="A11" s="30" t="s">
        <v>76</v>
      </c>
      <c r="B11" s="31" t="s">
        <v>76</v>
      </c>
      <c r="C11" s="30" t="s">
        <v>198</v>
      </c>
      <c r="D11" s="31" t="s">
        <v>86</v>
      </c>
      <c r="E11" s="30"/>
      <c r="F11" s="32" t="s">
        <v>87</v>
      </c>
      <c r="G11" s="33"/>
      <c r="H11" s="30">
        <v>7</v>
      </c>
      <c r="I11" s="34">
        <v>0.5</v>
      </c>
    </row>
    <row r="12" spans="1:9" ht="29" x14ac:dyDescent="0.2">
      <c r="A12" s="30"/>
      <c r="B12" s="31"/>
      <c r="C12" s="30" t="s">
        <v>198</v>
      </c>
      <c r="D12" s="31" t="s">
        <v>88</v>
      </c>
      <c r="E12" s="30"/>
      <c r="F12" s="32" t="s">
        <v>89</v>
      </c>
      <c r="G12" s="33"/>
      <c r="H12" s="30">
        <v>3</v>
      </c>
      <c r="I12" s="34">
        <v>0.7</v>
      </c>
    </row>
    <row r="13" spans="1:9" ht="43" x14ac:dyDescent="0.2">
      <c r="A13" s="30"/>
      <c r="B13" s="31"/>
      <c r="C13" s="30" t="s">
        <v>198</v>
      </c>
      <c r="D13" s="31" t="s">
        <v>90</v>
      </c>
      <c r="E13" s="30"/>
      <c r="F13" s="32" t="s">
        <v>233</v>
      </c>
      <c r="G13" s="33"/>
      <c r="H13" s="30">
        <v>1</v>
      </c>
      <c r="I13" s="34">
        <v>1.4</v>
      </c>
    </row>
    <row r="14" spans="1:9" x14ac:dyDescent="0.2">
      <c r="A14" s="39">
        <v>2</v>
      </c>
      <c r="B14" s="39" t="s">
        <v>265</v>
      </c>
      <c r="C14" s="30" t="s">
        <v>199</v>
      </c>
      <c r="D14" s="31" t="s">
        <v>92</v>
      </c>
      <c r="E14" s="30" t="s">
        <v>76</v>
      </c>
      <c r="F14" s="32" t="s">
        <v>76</v>
      </c>
      <c r="G14" s="31" t="s">
        <v>76</v>
      </c>
      <c r="H14" s="30">
        <v>4</v>
      </c>
      <c r="I14" s="34">
        <v>1.5</v>
      </c>
    </row>
    <row r="15" spans="1:9" ht="43" x14ac:dyDescent="0.2">
      <c r="A15" s="30" t="s">
        <v>76</v>
      </c>
      <c r="B15" s="31" t="s">
        <v>76</v>
      </c>
      <c r="C15" s="30" t="s">
        <v>76</v>
      </c>
      <c r="D15" s="31" t="s">
        <v>76</v>
      </c>
      <c r="E15" s="30">
        <v>0</v>
      </c>
      <c r="F15" s="32" t="s">
        <v>93</v>
      </c>
      <c r="G15" s="31" t="s">
        <v>76</v>
      </c>
      <c r="H15" s="30"/>
      <c r="I15" s="34"/>
    </row>
    <row r="16" spans="1:9" ht="43" x14ac:dyDescent="0.2">
      <c r="A16" s="30" t="s">
        <v>76</v>
      </c>
      <c r="B16" s="31" t="s">
        <v>76</v>
      </c>
      <c r="C16" s="30" t="s">
        <v>76</v>
      </c>
      <c r="D16" s="31" t="s">
        <v>76</v>
      </c>
      <c r="E16" s="30">
        <v>1</v>
      </c>
      <c r="F16" s="32" t="s">
        <v>94</v>
      </c>
      <c r="G16" s="31" t="s">
        <v>76</v>
      </c>
      <c r="H16" s="30"/>
      <c r="I16" s="34"/>
    </row>
    <row r="17" spans="1:9" ht="57" x14ac:dyDescent="0.2">
      <c r="A17" s="30" t="s">
        <v>76</v>
      </c>
      <c r="B17" s="31" t="s">
        <v>76</v>
      </c>
      <c r="C17" s="30" t="s">
        <v>76</v>
      </c>
      <c r="D17" s="31" t="s">
        <v>76</v>
      </c>
      <c r="E17" s="30">
        <v>2</v>
      </c>
      <c r="F17" s="32" t="s">
        <v>95</v>
      </c>
      <c r="G17" s="31" t="s">
        <v>76</v>
      </c>
      <c r="H17" s="30"/>
      <c r="I17" s="34"/>
    </row>
    <row r="18" spans="1:9" ht="57" x14ac:dyDescent="0.2">
      <c r="A18" s="30" t="s">
        <v>76</v>
      </c>
      <c r="B18" s="31" t="s">
        <v>76</v>
      </c>
      <c r="C18" s="30" t="s">
        <v>76</v>
      </c>
      <c r="D18" s="31" t="s">
        <v>76</v>
      </c>
      <c r="E18" s="30">
        <v>3</v>
      </c>
      <c r="F18" s="32" t="s">
        <v>96</v>
      </c>
      <c r="G18" s="31" t="s">
        <v>76</v>
      </c>
      <c r="H18" s="30"/>
      <c r="I18" s="34"/>
    </row>
    <row r="19" spans="1:9" x14ac:dyDescent="0.2">
      <c r="A19" s="30" t="s">
        <v>76</v>
      </c>
      <c r="B19" s="31" t="s">
        <v>76</v>
      </c>
      <c r="C19" s="30" t="s">
        <v>199</v>
      </c>
      <c r="D19" s="31" t="s">
        <v>97</v>
      </c>
      <c r="E19" s="30" t="s">
        <v>76</v>
      </c>
      <c r="F19" s="32" t="s">
        <v>76</v>
      </c>
      <c r="G19" s="31" t="s">
        <v>76</v>
      </c>
      <c r="H19" s="30">
        <v>4</v>
      </c>
      <c r="I19" s="34">
        <v>1</v>
      </c>
    </row>
    <row r="20" spans="1:9" ht="43" x14ac:dyDescent="0.2">
      <c r="A20" s="30" t="s">
        <v>76</v>
      </c>
      <c r="B20" s="31" t="s">
        <v>76</v>
      </c>
      <c r="C20" s="30" t="s">
        <v>76</v>
      </c>
      <c r="D20" s="31" t="s">
        <v>76</v>
      </c>
      <c r="E20" s="30">
        <v>0</v>
      </c>
      <c r="F20" s="32" t="s">
        <v>98</v>
      </c>
      <c r="G20" s="31" t="s">
        <v>76</v>
      </c>
      <c r="H20" s="30"/>
      <c r="I20" s="34"/>
    </row>
    <row r="21" spans="1:9" ht="29" x14ac:dyDescent="0.2">
      <c r="A21" s="30" t="s">
        <v>76</v>
      </c>
      <c r="B21" s="31" t="s">
        <v>76</v>
      </c>
      <c r="C21" s="30" t="s">
        <v>76</v>
      </c>
      <c r="D21" s="31" t="s">
        <v>76</v>
      </c>
      <c r="E21" s="30">
        <v>1</v>
      </c>
      <c r="F21" s="32" t="s">
        <v>99</v>
      </c>
      <c r="G21" s="31" t="s">
        <v>76</v>
      </c>
      <c r="H21" s="30"/>
      <c r="I21" s="34"/>
    </row>
    <row r="22" spans="1:9" ht="29" x14ac:dyDescent="0.2">
      <c r="A22" s="30" t="s">
        <v>76</v>
      </c>
      <c r="B22" s="31" t="s">
        <v>76</v>
      </c>
      <c r="C22" s="30" t="s">
        <v>76</v>
      </c>
      <c r="D22" s="31" t="s">
        <v>76</v>
      </c>
      <c r="E22" s="30">
        <v>2</v>
      </c>
      <c r="F22" s="32" t="s">
        <v>100</v>
      </c>
      <c r="G22" s="31" t="s">
        <v>76</v>
      </c>
      <c r="H22" s="30"/>
      <c r="I22" s="34"/>
    </row>
    <row r="23" spans="1:9" ht="29" x14ac:dyDescent="0.2">
      <c r="A23" s="30" t="s">
        <v>76</v>
      </c>
      <c r="B23" s="31" t="s">
        <v>76</v>
      </c>
      <c r="C23" s="30" t="s">
        <v>76</v>
      </c>
      <c r="D23" s="31" t="s">
        <v>76</v>
      </c>
      <c r="E23" s="30">
        <v>3</v>
      </c>
      <c r="F23" s="32" t="s">
        <v>101</v>
      </c>
      <c r="G23" s="31" t="s">
        <v>76</v>
      </c>
      <c r="H23" s="30"/>
      <c r="I23" s="34"/>
    </row>
    <row r="24" spans="1:9" ht="16" x14ac:dyDescent="0.2">
      <c r="A24" s="30"/>
      <c r="B24" s="31"/>
      <c r="C24" s="30" t="s">
        <v>199</v>
      </c>
      <c r="D24" s="39" t="s">
        <v>135</v>
      </c>
      <c r="E24" s="39" t="s">
        <v>76</v>
      </c>
      <c r="F24" s="40" t="s">
        <v>76</v>
      </c>
      <c r="G24" s="39" t="s">
        <v>76</v>
      </c>
      <c r="H24" s="42">
        <v>4</v>
      </c>
      <c r="I24" s="34">
        <v>1</v>
      </c>
    </row>
    <row r="25" spans="1:9" ht="16" x14ac:dyDescent="0.2">
      <c r="A25" s="30"/>
      <c r="B25" s="31"/>
      <c r="C25" s="30"/>
      <c r="D25" s="39" t="s">
        <v>76</v>
      </c>
      <c r="E25" s="39">
        <v>0</v>
      </c>
      <c r="F25" s="40" t="s">
        <v>136</v>
      </c>
      <c r="G25" s="39" t="s">
        <v>76</v>
      </c>
      <c r="H25" s="42"/>
      <c r="I25" s="42"/>
    </row>
    <row r="26" spans="1:9" ht="16" x14ac:dyDescent="0.2">
      <c r="A26" s="30"/>
      <c r="B26" s="31"/>
      <c r="C26" s="30"/>
      <c r="D26" s="39" t="s">
        <v>76</v>
      </c>
      <c r="E26" s="39">
        <v>1</v>
      </c>
      <c r="F26" s="40" t="s">
        <v>137</v>
      </c>
      <c r="G26" s="39" t="s">
        <v>76</v>
      </c>
      <c r="H26" s="42"/>
      <c r="I26" s="42"/>
    </row>
    <row r="27" spans="1:9" ht="32" x14ac:dyDescent="0.2">
      <c r="A27" s="30"/>
      <c r="B27" s="31"/>
      <c r="C27" s="30"/>
      <c r="D27" s="39" t="s">
        <v>76</v>
      </c>
      <c r="E27" s="39">
        <v>2</v>
      </c>
      <c r="F27" s="40" t="s">
        <v>138</v>
      </c>
      <c r="G27" s="39" t="s">
        <v>76</v>
      </c>
      <c r="H27" s="42"/>
      <c r="I27" s="42"/>
    </row>
    <row r="28" spans="1:9" ht="32" x14ac:dyDescent="0.2">
      <c r="A28" s="30"/>
      <c r="B28" s="31"/>
      <c r="C28" s="30"/>
      <c r="D28" s="39"/>
      <c r="E28" s="39">
        <v>3</v>
      </c>
      <c r="F28" s="40" t="s">
        <v>139</v>
      </c>
      <c r="G28" s="39"/>
      <c r="H28" s="42"/>
      <c r="I28" s="42"/>
    </row>
    <row r="29" spans="1:9" x14ac:dyDescent="0.2">
      <c r="A29" s="30"/>
      <c r="B29" s="31"/>
      <c r="C29" s="30" t="s">
        <v>199</v>
      </c>
      <c r="D29" s="31" t="s">
        <v>140</v>
      </c>
      <c r="E29" s="1" t="s">
        <v>76</v>
      </c>
      <c r="F29" s="1" t="s">
        <v>76</v>
      </c>
      <c r="G29" s="1" t="s">
        <v>76</v>
      </c>
      <c r="H29" s="30">
        <v>4</v>
      </c>
      <c r="I29" s="34">
        <v>1</v>
      </c>
    </row>
    <row r="30" spans="1:9" ht="29" x14ac:dyDescent="0.2">
      <c r="A30" s="30"/>
      <c r="B30" s="31"/>
      <c r="C30" s="1" t="s">
        <v>76</v>
      </c>
      <c r="D30" s="1" t="s">
        <v>76</v>
      </c>
      <c r="E30" s="30">
        <v>0</v>
      </c>
      <c r="F30" s="32" t="s">
        <v>141</v>
      </c>
      <c r="G30" s="1" t="s">
        <v>76</v>
      </c>
      <c r="H30" s="42"/>
      <c r="I30" s="43"/>
    </row>
    <row r="31" spans="1:9" x14ac:dyDescent="0.2">
      <c r="A31" s="30"/>
      <c r="B31" s="31"/>
      <c r="C31" s="1" t="s">
        <v>76</v>
      </c>
      <c r="D31" s="1" t="s">
        <v>76</v>
      </c>
      <c r="E31" s="30">
        <v>1</v>
      </c>
      <c r="F31" s="32" t="s">
        <v>142</v>
      </c>
      <c r="G31" s="1" t="s">
        <v>76</v>
      </c>
      <c r="H31" s="43"/>
      <c r="I31" s="43"/>
    </row>
    <row r="32" spans="1:9" ht="29" x14ac:dyDescent="0.2">
      <c r="A32" s="30"/>
      <c r="B32" s="31"/>
      <c r="C32" s="1" t="s">
        <v>76</v>
      </c>
      <c r="D32" s="1" t="s">
        <v>76</v>
      </c>
      <c r="E32" s="30">
        <v>2</v>
      </c>
      <c r="F32" s="32" t="s">
        <v>143</v>
      </c>
      <c r="G32" s="1" t="s">
        <v>76</v>
      </c>
      <c r="H32" s="43"/>
      <c r="I32" s="43"/>
    </row>
    <row r="33" spans="1:9" ht="29" x14ac:dyDescent="0.2">
      <c r="A33" s="30"/>
      <c r="B33" s="31"/>
      <c r="C33" s="1" t="s">
        <v>76</v>
      </c>
      <c r="D33" s="1" t="s">
        <v>76</v>
      </c>
      <c r="E33" s="30">
        <v>3</v>
      </c>
      <c r="F33" s="32" t="s">
        <v>144</v>
      </c>
      <c r="G33" s="1" t="s">
        <v>76</v>
      </c>
      <c r="H33" s="43"/>
      <c r="I33" s="43"/>
    </row>
    <row r="34" spans="1:9" x14ac:dyDescent="0.2">
      <c r="A34" s="30" t="s">
        <v>76</v>
      </c>
      <c r="B34" s="31" t="s">
        <v>76</v>
      </c>
      <c r="C34" s="30" t="s">
        <v>199</v>
      </c>
      <c r="D34" s="31" t="s">
        <v>102</v>
      </c>
      <c r="E34" s="30" t="s">
        <v>76</v>
      </c>
      <c r="F34" s="32" t="s">
        <v>76</v>
      </c>
      <c r="G34" s="31" t="s">
        <v>76</v>
      </c>
      <c r="H34" s="30">
        <v>4</v>
      </c>
      <c r="I34" s="34">
        <v>1</v>
      </c>
    </row>
    <row r="35" spans="1:9" x14ac:dyDescent="0.2">
      <c r="A35" s="30" t="s">
        <v>76</v>
      </c>
      <c r="B35" s="31" t="s">
        <v>76</v>
      </c>
      <c r="C35" s="30" t="s">
        <v>76</v>
      </c>
      <c r="D35" s="31" t="s">
        <v>76</v>
      </c>
      <c r="E35" s="30">
        <v>0</v>
      </c>
      <c r="F35" s="32" t="s">
        <v>103</v>
      </c>
      <c r="G35" s="31" t="s">
        <v>76</v>
      </c>
      <c r="H35" s="30"/>
      <c r="I35" s="34"/>
    </row>
    <row r="36" spans="1:9" x14ac:dyDescent="0.2">
      <c r="A36" s="30" t="s">
        <v>76</v>
      </c>
      <c r="B36" s="31" t="s">
        <v>76</v>
      </c>
      <c r="C36" s="30" t="s">
        <v>76</v>
      </c>
      <c r="D36" s="31"/>
      <c r="E36" s="30">
        <v>1</v>
      </c>
      <c r="F36" s="32" t="s">
        <v>104</v>
      </c>
      <c r="G36" s="31" t="s">
        <v>76</v>
      </c>
      <c r="H36" s="30"/>
      <c r="I36" s="34"/>
    </row>
    <row r="37" spans="1:9" x14ac:dyDescent="0.2">
      <c r="A37" s="30" t="s">
        <v>76</v>
      </c>
      <c r="B37" s="31" t="s">
        <v>76</v>
      </c>
      <c r="C37" s="30" t="s">
        <v>76</v>
      </c>
      <c r="D37" s="31" t="s">
        <v>76</v>
      </c>
      <c r="E37" s="30">
        <v>2</v>
      </c>
      <c r="F37" s="32" t="s">
        <v>105</v>
      </c>
      <c r="G37" s="31" t="s">
        <v>76</v>
      </c>
      <c r="H37" s="30"/>
      <c r="I37" s="34"/>
    </row>
    <row r="38" spans="1:9" ht="43" x14ac:dyDescent="0.2">
      <c r="A38" s="30"/>
      <c r="B38" s="31"/>
      <c r="C38" s="30" t="s">
        <v>76</v>
      </c>
      <c r="D38" s="31" t="s">
        <v>76</v>
      </c>
      <c r="E38" s="30">
        <v>3</v>
      </c>
      <c r="F38" s="32" t="s">
        <v>106</v>
      </c>
      <c r="G38" s="31" t="s">
        <v>76</v>
      </c>
      <c r="H38" s="30"/>
      <c r="I38" s="34"/>
    </row>
    <row r="39" spans="1:9" x14ac:dyDescent="0.2">
      <c r="A39" s="30"/>
      <c r="B39" s="31"/>
      <c r="C39" s="30" t="s">
        <v>199</v>
      </c>
      <c r="D39" s="31" t="s">
        <v>145</v>
      </c>
      <c r="E39" s="30" t="s">
        <v>76</v>
      </c>
      <c r="F39" s="32"/>
      <c r="G39" s="31"/>
      <c r="H39" s="30">
        <v>7</v>
      </c>
      <c r="I39" s="34">
        <v>1</v>
      </c>
    </row>
    <row r="40" spans="1:9" ht="29" x14ac:dyDescent="0.2">
      <c r="A40" s="30"/>
      <c r="B40" s="31"/>
      <c r="C40" s="30"/>
      <c r="D40" s="31" t="s">
        <v>76</v>
      </c>
      <c r="E40" s="30">
        <v>0</v>
      </c>
      <c r="F40" s="32" t="s">
        <v>146</v>
      </c>
      <c r="G40" s="31"/>
      <c r="H40" s="30"/>
      <c r="I40" s="34"/>
    </row>
    <row r="41" spans="1:9" ht="29" x14ac:dyDescent="0.2">
      <c r="A41" s="30"/>
      <c r="B41" s="31"/>
      <c r="C41" s="30"/>
      <c r="D41" s="31" t="s">
        <v>76</v>
      </c>
      <c r="E41" s="30">
        <v>1</v>
      </c>
      <c r="F41" s="32" t="s">
        <v>147</v>
      </c>
      <c r="G41" s="31"/>
      <c r="H41" s="30"/>
      <c r="I41" s="34"/>
    </row>
    <row r="42" spans="1:9" ht="29" x14ac:dyDescent="0.2">
      <c r="A42" s="30"/>
      <c r="B42" s="31"/>
      <c r="C42" s="30"/>
      <c r="D42" s="31" t="s">
        <v>76</v>
      </c>
      <c r="E42" s="30">
        <v>2</v>
      </c>
      <c r="F42" s="32" t="s">
        <v>148</v>
      </c>
      <c r="G42" s="31"/>
      <c r="H42" s="30"/>
      <c r="I42" s="34"/>
    </row>
    <row r="43" spans="1:9" ht="29" x14ac:dyDescent="0.2">
      <c r="A43" s="30"/>
      <c r="B43" s="31"/>
      <c r="C43" s="30"/>
      <c r="D43" s="31" t="s">
        <v>76</v>
      </c>
      <c r="E43" s="30">
        <v>3</v>
      </c>
      <c r="F43" s="32" t="s">
        <v>149</v>
      </c>
      <c r="G43" s="31"/>
      <c r="H43" s="30"/>
      <c r="I43" s="34"/>
    </row>
    <row r="44" spans="1:9" x14ac:dyDescent="0.2">
      <c r="A44" s="30"/>
      <c r="B44" s="31"/>
      <c r="C44" s="30" t="s">
        <v>199</v>
      </c>
      <c r="D44" s="31" t="s">
        <v>107</v>
      </c>
      <c r="E44" s="30" t="s">
        <v>76</v>
      </c>
      <c r="F44" s="32" t="s">
        <v>76</v>
      </c>
      <c r="G44" s="31" t="s">
        <v>76</v>
      </c>
      <c r="H44" s="30">
        <v>7</v>
      </c>
      <c r="I44" s="34">
        <v>1.5</v>
      </c>
    </row>
    <row r="45" spans="1:9" ht="29" x14ac:dyDescent="0.2">
      <c r="A45" s="30"/>
      <c r="B45" s="31"/>
      <c r="C45" s="30" t="s">
        <v>76</v>
      </c>
      <c r="D45" s="31" t="s">
        <v>76</v>
      </c>
      <c r="E45" s="30">
        <v>0</v>
      </c>
      <c r="F45" s="32" t="s">
        <v>108</v>
      </c>
      <c r="G45" s="31" t="s">
        <v>76</v>
      </c>
      <c r="H45" s="30"/>
      <c r="I45" s="34"/>
    </row>
    <row r="46" spans="1:9" x14ac:dyDescent="0.2">
      <c r="A46" s="30"/>
      <c r="B46" s="31"/>
      <c r="C46" s="30" t="s">
        <v>76</v>
      </c>
      <c r="D46" s="31" t="s">
        <v>76</v>
      </c>
      <c r="E46" s="30">
        <v>1</v>
      </c>
      <c r="F46" s="32" t="s">
        <v>109</v>
      </c>
      <c r="G46" s="31" t="s">
        <v>76</v>
      </c>
      <c r="H46" s="30"/>
      <c r="I46" s="34"/>
    </row>
    <row r="47" spans="1:9" ht="29" x14ac:dyDescent="0.2">
      <c r="A47" s="30"/>
      <c r="B47" s="31"/>
      <c r="C47" s="30" t="s">
        <v>76</v>
      </c>
      <c r="D47" s="31" t="s">
        <v>76</v>
      </c>
      <c r="E47" s="30">
        <v>2</v>
      </c>
      <c r="F47" s="32" t="s">
        <v>110</v>
      </c>
      <c r="G47" s="31" t="s">
        <v>76</v>
      </c>
      <c r="H47" s="30"/>
      <c r="I47" s="34"/>
    </row>
    <row r="48" spans="1:9" ht="29" x14ac:dyDescent="0.2">
      <c r="A48" s="30"/>
      <c r="B48" s="31"/>
      <c r="C48" s="30" t="s">
        <v>76</v>
      </c>
      <c r="D48" s="31" t="s">
        <v>76</v>
      </c>
      <c r="E48" s="30">
        <v>3</v>
      </c>
      <c r="F48" s="32" t="s">
        <v>111</v>
      </c>
      <c r="G48" s="31" t="s">
        <v>76</v>
      </c>
      <c r="H48" s="30"/>
      <c r="I48" s="34"/>
    </row>
    <row r="49" spans="1:9" x14ac:dyDescent="0.2">
      <c r="A49" s="30"/>
      <c r="B49" s="31"/>
      <c r="C49" s="30" t="s">
        <v>199</v>
      </c>
      <c r="D49" s="31" t="s">
        <v>112</v>
      </c>
      <c r="E49" s="30" t="s">
        <v>76</v>
      </c>
      <c r="F49" s="32" t="s">
        <v>76</v>
      </c>
      <c r="G49" s="31" t="s">
        <v>76</v>
      </c>
      <c r="H49" s="30">
        <v>7</v>
      </c>
      <c r="I49" s="34">
        <v>1</v>
      </c>
    </row>
    <row r="50" spans="1:9" ht="29" x14ac:dyDescent="0.2">
      <c r="A50" s="30"/>
      <c r="B50" s="31"/>
      <c r="C50" s="30" t="s">
        <v>76</v>
      </c>
      <c r="D50" s="31" t="s">
        <v>76</v>
      </c>
      <c r="E50" s="30">
        <v>0</v>
      </c>
      <c r="F50" s="32" t="s">
        <v>113</v>
      </c>
      <c r="G50" s="31" t="s">
        <v>76</v>
      </c>
      <c r="H50" s="30"/>
      <c r="I50" s="34"/>
    </row>
    <row r="51" spans="1:9" ht="29" x14ac:dyDescent="0.2">
      <c r="A51" s="30"/>
      <c r="B51" s="31"/>
      <c r="C51" s="30" t="s">
        <v>76</v>
      </c>
      <c r="D51" s="31" t="s">
        <v>76</v>
      </c>
      <c r="E51" s="30">
        <v>1</v>
      </c>
      <c r="F51" s="32" t="s">
        <v>114</v>
      </c>
      <c r="G51" s="31" t="s">
        <v>76</v>
      </c>
      <c r="H51" s="30"/>
      <c r="I51" s="34"/>
    </row>
    <row r="52" spans="1:9" ht="29" x14ac:dyDescent="0.2">
      <c r="A52" s="30"/>
      <c r="B52" s="31"/>
      <c r="C52" s="30" t="s">
        <v>76</v>
      </c>
      <c r="D52" s="31" t="s">
        <v>76</v>
      </c>
      <c r="E52" s="30">
        <v>2</v>
      </c>
      <c r="F52" s="32" t="s">
        <v>115</v>
      </c>
      <c r="G52" s="31" t="s">
        <v>76</v>
      </c>
      <c r="H52" s="30"/>
      <c r="I52" s="34"/>
    </row>
    <row r="53" spans="1:9" ht="43" x14ac:dyDescent="0.2">
      <c r="A53" s="30" t="s">
        <v>76</v>
      </c>
      <c r="B53" s="31" t="s">
        <v>76</v>
      </c>
      <c r="C53" s="30" t="s">
        <v>76</v>
      </c>
      <c r="D53" s="31" t="s">
        <v>76</v>
      </c>
      <c r="E53" s="30">
        <v>3</v>
      </c>
      <c r="F53" s="32" t="s">
        <v>116</v>
      </c>
      <c r="G53" s="31" t="s">
        <v>76</v>
      </c>
      <c r="H53" s="30"/>
      <c r="I53" s="34"/>
    </row>
  </sheetData>
  <pageMargins left="0.7" right="0.7" top="0.75" bottom="0.75" header="0.3" footer="0.3"/>
  <pageSetup paperSize="9" scale="4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I63"/>
  <sheetViews>
    <sheetView workbookViewId="0">
      <selection activeCell="F65" sqref="F65"/>
    </sheetView>
  </sheetViews>
  <sheetFormatPr baseColWidth="10" defaultColWidth="9.1640625" defaultRowHeight="15" x14ac:dyDescent="0.2"/>
  <cols>
    <col min="1" max="1" width="9.1640625" style="28"/>
    <col min="2" max="2" width="20.83203125" style="28" bestFit="1" customWidth="1"/>
    <col min="3" max="3" width="9.1640625" style="28"/>
    <col min="4" max="4" width="31.83203125" style="28" customWidth="1"/>
    <col min="5" max="5" width="10.33203125" style="28" bestFit="1" customWidth="1"/>
    <col min="6" max="6" width="48.33203125" style="29" customWidth="1"/>
    <col min="7" max="7" width="23.6640625" style="28" bestFit="1" customWidth="1"/>
    <col min="8" max="9" width="9.1640625" style="44"/>
    <col min="10" max="16384" width="9.1640625" style="28"/>
  </cols>
  <sheetData>
    <row r="2" spans="1:9" s="27" customFormat="1" ht="34" customHeight="1" x14ac:dyDescent="0.2">
      <c r="A2" s="26" t="s">
        <v>189</v>
      </c>
      <c r="B2" s="26" t="s">
        <v>190</v>
      </c>
      <c r="C2" s="26" t="s">
        <v>191</v>
      </c>
      <c r="D2" s="26" t="s">
        <v>192</v>
      </c>
      <c r="E2" s="26" t="s">
        <v>193</v>
      </c>
      <c r="F2" s="26" t="s">
        <v>194</v>
      </c>
      <c r="G2" s="26" t="s">
        <v>195</v>
      </c>
      <c r="H2" s="26" t="s">
        <v>196</v>
      </c>
      <c r="I2" s="26" t="s">
        <v>197</v>
      </c>
    </row>
    <row r="3" spans="1:9" ht="43" x14ac:dyDescent="0.2">
      <c r="A3" s="35" t="s">
        <v>204</v>
      </c>
      <c r="B3" s="37" t="s">
        <v>222</v>
      </c>
      <c r="C3" s="36" t="s">
        <v>76</v>
      </c>
      <c r="D3" s="36" t="s">
        <v>76</v>
      </c>
      <c r="E3" s="36" t="s">
        <v>76</v>
      </c>
      <c r="F3" s="37" t="s">
        <v>76</v>
      </c>
      <c r="G3" s="36" t="s">
        <v>76</v>
      </c>
      <c r="H3" s="35" t="s">
        <v>76</v>
      </c>
      <c r="I3" s="38">
        <f>SUM(I4:I142)</f>
        <v>17.700000000000003</v>
      </c>
    </row>
    <row r="4" spans="1:9" ht="32" x14ac:dyDescent="0.2">
      <c r="A4" s="39">
        <v>1</v>
      </c>
      <c r="B4" s="39" t="s">
        <v>222</v>
      </c>
      <c r="C4" s="30" t="s">
        <v>198</v>
      </c>
      <c r="D4" s="39" t="s">
        <v>118</v>
      </c>
      <c r="E4" s="39"/>
      <c r="F4" s="40" t="s">
        <v>220</v>
      </c>
      <c r="G4" s="39"/>
      <c r="H4" s="42">
        <v>3</v>
      </c>
      <c r="I4" s="43">
        <v>0.5</v>
      </c>
    </row>
    <row r="5" spans="1:9" ht="71" x14ac:dyDescent="0.2">
      <c r="A5" s="39" t="s">
        <v>76</v>
      </c>
      <c r="B5" s="39" t="s">
        <v>76</v>
      </c>
      <c r="C5" s="30" t="s">
        <v>198</v>
      </c>
      <c r="D5" s="39" t="s">
        <v>77</v>
      </c>
      <c r="E5" s="39" t="s">
        <v>76</v>
      </c>
      <c r="F5" s="32" t="s">
        <v>226</v>
      </c>
      <c r="G5" s="39"/>
      <c r="H5" s="42">
        <v>2</v>
      </c>
      <c r="I5" s="42">
        <v>0.6</v>
      </c>
    </row>
    <row r="6" spans="1:9" ht="32" x14ac:dyDescent="0.2">
      <c r="A6" s="39" t="s">
        <v>76</v>
      </c>
      <c r="B6" s="39" t="s">
        <v>76</v>
      </c>
      <c r="C6" s="30" t="s">
        <v>198</v>
      </c>
      <c r="D6" s="39" t="s">
        <v>84</v>
      </c>
      <c r="E6" s="39" t="s">
        <v>76</v>
      </c>
      <c r="F6" s="40" t="s">
        <v>159</v>
      </c>
      <c r="G6" s="39"/>
      <c r="H6" s="42">
        <v>8</v>
      </c>
      <c r="I6" s="42">
        <v>0.5</v>
      </c>
    </row>
    <row r="7" spans="1:9" ht="32" x14ac:dyDescent="0.2">
      <c r="A7" s="39" t="s">
        <v>76</v>
      </c>
      <c r="B7" s="39" t="s">
        <v>76</v>
      </c>
      <c r="C7" s="30" t="s">
        <v>198</v>
      </c>
      <c r="D7" s="39" t="s">
        <v>78</v>
      </c>
      <c r="E7" s="39" t="s">
        <v>76</v>
      </c>
      <c r="F7" s="40" t="s">
        <v>79</v>
      </c>
      <c r="G7" s="39"/>
      <c r="H7" s="42">
        <v>1</v>
      </c>
      <c r="I7" s="42">
        <v>0.5</v>
      </c>
    </row>
    <row r="8" spans="1:9" ht="16" x14ac:dyDescent="0.2">
      <c r="A8" s="39" t="s">
        <v>76</v>
      </c>
      <c r="B8" s="39" t="s">
        <v>76</v>
      </c>
      <c r="C8" s="30" t="s">
        <v>198</v>
      </c>
      <c r="D8" s="39" t="s">
        <v>80</v>
      </c>
      <c r="E8" s="39" t="s">
        <v>76</v>
      </c>
      <c r="F8" s="40" t="s">
        <v>81</v>
      </c>
      <c r="G8" s="39"/>
      <c r="H8" s="42">
        <v>5</v>
      </c>
      <c r="I8" s="42">
        <v>0.6</v>
      </c>
    </row>
    <row r="9" spans="1:9" ht="16" x14ac:dyDescent="0.2">
      <c r="A9" s="39" t="s">
        <v>76</v>
      </c>
      <c r="B9" s="39" t="s">
        <v>76</v>
      </c>
      <c r="C9" s="30" t="s">
        <v>198</v>
      </c>
      <c r="D9" s="39" t="s">
        <v>123</v>
      </c>
      <c r="E9" s="39" t="s">
        <v>76</v>
      </c>
      <c r="F9" s="40" t="s">
        <v>160</v>
      </c>
      <c r="G9" s="39"/>
      <c r="H9" s="42">
        <v>5</v>
      </c>
      <c r="I9" s="42">
        <v>0.5</v>
      </c>
    </row>
    <row r="10" spans="1:9" ht="32" x14ac:dyDescent="0.2">
      <c r="A10" s="39" t="s">
        <v>76</v>
      </c>
      <c r="B10" s="39" t="s">
        <v>76</v>
      </c>
      <c r="C10" s="30" t="s">
        <v>198</v>
      </c>
      <c r="D10" s="39" t="s">
        <v>129</v>
      </c>
      <c r="E10" s="39" t="s">
        <v>76</v>
      </c>
      <c r="F10" s="40" t="s">
        <v>130</v>
      </c>
      <c r="G10" s="39"/>
      <c r="H10" s="42">
        <v>2</v>
      </c>
      <c r="I10" s="42">
        <v>0.6</v>
      </c>
    </row>
    <row r="11" spans="1:9" ht="32" x14ac:dyDescent="0.2">
      <c r="A11" s="39"/>
      <c r="B11" s="39"/>
      <c r="C11" s="30" t="s">
        <v>198</v>
      </c>
      <c r="D11" s="39" t="s">
        <v>82</v>
      </c>
      <c r="E11" s="39"/>
      <c r="F11" s="40" t="s">
        <v>83</v>
      </c>
      <c r="G11" s="39"/>
      <c r="H11" s="42">
        <v>2</v>
      </c>
      <c r="I11" s="42">
        <v>0.5</v>
      </c>
    </row>
    <row r="12" spans="1:9" ht="16" x14ac:dyDescent="0.2">
      <c r="A12" s="39"/>
      <c r="B12" s="39"/>
      <c r="C12" s="30" t="s">
        <v>198</v>
      </c>
      <c r="D12" s="39" t="s">
        <v>86</v>
      </c>
      <c r="E12" s="39"/>
      <c r="F12" s="40" t="s">
        <v>87</v>
      </c>
      <c r="G12" s="39"/>
      <c r="H12" s="42">
        <v>2</v>
      </c>
      <c r="I12" s="42">
        <v>0.5</v>
      </c>
    </row>
    <row r="13" spans="1:9" ht="64" x14ac:dyDescent="0.2">
      <c r="A13" s="39"/>
      <c r="B13" s="39"/>
      <c r="C13" s="30" t="s">
        <v>198</v>
      </c>
      <c r="D13" s="39" t="s">
        <v>90</v>
      </c>
      <c r="E13" s="39"/>
      <c r="F13" s="40" t="s">
        <v>230</v>
      </c>
      <c r="G13" s="39"/>
      <c r="H13" s="42">
        <v>1</v>
      </c>
      <c r="I13" s="42">
        <v>1.4</v>
      </c>
    </row>
    <row r="14" spans="1:9" ht="16" x14ac:dyDescent="0.2">
      <c r="A14" s="39">
        <v>2</v>
      </c>
      <c r="B14" s="39" t="s">
        <v>266</v>
      </c>
      <c r="C14" s="30" t="s">
        <v>199</v>
      </c>
      <c r="D14" s="39" t="s">
        <v>134</v>
      </c>
      <c r="E14" s="39" t="s">
        <v>76</v>
      </c>
      <c r="F14" s="40" t="s">
        <v>76</v>
      </c>
      <c r="G14" s="39" t="s">
        <v>76</v>
      </c>
      <c r="H14" s="42">
        <v>8</v>
      </c>
      <c r="I14" s="42">
        <v>1.5</v>
      </c>
    </row>
    <row r="15" spans="1:9" ht="48" x14ac:dyDescent="0.2">
      <c r="A15" s="39" t="s">
        <v>76</v>
      </c>
      <c r="B15" s="39" t="s">
        <v>76</v>
      </c>
      <c r="C15" s="39" t="s">
        <v>76</v>
      </c>
      <c r="D15" s="39" t="s">
        <v>76</v>
      </c>
      <c r="E15" s="39">
        <v>0</v>
      </c>
      <c r="F15" s="40" t="s">
        <v>234</v>
      </c>
      <c r="G15" s="39" t="s">
        <v>76</v>
      </c>
      <c r="H15" s="42"/>
      <c r="I15" s="42"/>
    </row>
    <row r="16" spans="1:9" ht="48" x14ac:dyDescent="0.2">
      <c r="A16" s="39" t="s">
        <v>76</v>
      </c>
      <c r="B16" s="39" t="s">
        <v>76</v>
      </c>
      <c r="C16" s="39" t="s">
        <v>76</v>
      </c>
      <c r="D16" s="39" t="s">
        <v>76</v>
      </c>
      <c r="E16" s="39">
        <v>1</v>
      </c>
      <c r="F16" s="40" t="s">
        <v>94</v>
      </c>
      <c r="G16" s="39" t="s">
        <v>76</v>
      </c>
      <c r="H16" s="42"/>
      <c r="I16" s="42"/>
    </row>
    <row r="17" spans="1:9" ht="64" x14ac:dyDescent="0.2">
      <c r="A17" s="39" t="s">
        <v>76</v>
      </c>
      <c r="B17" s="39" t="s">
        <v>76</v>
      </c>
      <c r="C17" s="39" t="s">
        <v>76</v>
      </c>
      <c r="D17" s="39" t="s">
        <v>76</v>
      </c>
      <c r="E17" s="39">
        <v>2</v>
      </c>
      <c r="F17" s="40" t="s">
        <v>95</v>
      </c>
      <c r="G17" s="39" t="s">
        <v>76</v>
      </c>
      <c r="H17" s="42"/>
      <c r="I17" s="42"/>
    </row>
    <row r="18" spans="1:9" ht="64" x14ac:dyDescent="0.2">
      <c r="A18" s="39" t="s">
        <v>76</v>
      </c>
      <c r="B18" s="39" t="s">
        <v>76</v>
      </c>
      <c r="C18" s="39" t="s">
        <v>76</v>
      </c>
      <c r="D18" s="39" t="s">
        <v>76</v>
      </c>
      <c r="E18" s="39">
        <v>3</v>
      </c>
      <c r="F18" s="40" t="s">
        <v>96</v>
      </c>
      <c r="G18" s="39" t="s">
        <v>76</v>
      </c>
      <c r="H18" s="42"/>
      <c r="I18" s="42"/>
    </row>
    <row r="19" spans="1:9" ht="16" x14ac:dyDescent="0.2">
      <c r="A19" s="39" t="s">
        <v>76</v>
      </c>
      <c r="B19" s="39" t="s">
        <v>76</v>
      </c>
      <c r="C19" s="30" t="s">
        <v>199</v>
      </c>
      <c r="D19" s="39" t="s">
        <v>97</v>
      </c>
      <c r="E19" s="39" t="s">
        <v>76</v>
      </c>
      <c r="F19" s="40" t="s">
        <v>76</v>
      </c>
      <c r="G19" s="39" t="s">
        <v>76</v>
      </c>
      <c r="H19" s="42">
        <v>4</v>
      </c>
      <c r="I19" s="42">
        <v>1</v>
      </c>
    </row>
    <row r="20" spans="1:9" ht="48" x14ac:dyDescent="0.2">
      <c r="A20" s="39" t="s">
        <v>76</v>
      </c>
      <c r="B20" s="39" t="s">
        <v>76</v>
      </c>
      <c r="C20" s="39" t="s">
        <v>76</v>
      </c>
      <c r="D20" s="39" t="s">
        <v>76</v>
      </c>
      <c r="E20" s="39">
        <v>0</v>
      </c>
      <c r="F20" s="40" t="s">
        <v>98</v>
      </c>
      <c r="G20" s="39" t="s">
        <v>76</v>
      </c>
      <c r="H20" s="42"/>
      <c r="I20" s="42"/>
    </row>
    <row r="21" spans="1:9" ht="32" x14ac:dyDescent="0.2">
      <c r="A21" s="39" t="s">
        <v>76</v>
      </c>
      <c r="B21" s="39" t="s">
        <v>76</v>
      </c>
      <c r="C21" s="39" t="s">
        <v>76</v>
      </c>
      <c r="D21" s="39" t="s">
        <v>76</v>
      </c>
      <c r="E21" s="39">
        <v>1</v>
      </c>
      <c r="F21" s="40" t="s">
        <v>99</v>
      </c>
      <c r="G21" s="39" t="s">
        <v>76</v>
      </c>
      <c r="H21" s="42"/>
      <c r="I21" s="42"/>
    </row>
    <row r="22" spans="1:9" ht="32" x14ac:dyDescent="0.2">
      <c r="A22" s="39" t="s">
        <v>76</v>
      </c>
      <c r="B22" s="39" t="s">
        <v>76</v>
      </c>
      <c r="C22" s="39" t="s">
        <v>76</v>
      </c>
      <c r="D22" s="39" t="s">
        <v>76</v>
      </c>
      <c r="E22" s="39">
        <v>2</v>
      </c>
      <c r="F22" s="40" t="s">
        <v>100</v>
      </c>
      <c r="G22" s="39" t="s">
        <v>76</v>
      </c>
      <c r="H22" s="42"/>
      <c r="I22" s="42"/>
    </row>
    <row r="23" spans="1:9" ht="32" x14ac:dyDescent="0.2">
      <c r="A23" s="39" t="s">
        <v>76</v>
      </c>
      <c r="B23" s="39" t="s">
        <v>76</v>
      </c>
      <c r="C23" s="39" t="s">
        <v>76</v>
      </c>
      <c r="D23" s="39" t="s">
        <v>76</v>
      </c>
      <c r="E23" s="39">
        <v>3</v>
      </c>
      <c r="F23" s="40" t="s">
        <v>101</v>
      </c>
      <c r="G23" s="39" t="s">
        <v>76</v>
      </c>
      <c r="H23" s="42"/>
      <c r="I23" s="42"/>
    </row>
    <row r="24" spans="1:9" ht="16" x14ac:dyDescent="0.2">
      <c r="A24" s="39" t="s">
        <v>76</v>
      </c>
      <c r="B24" s="39" t="s">
        <v>76</v>
      </c>
      <c r="C24" s="30" t="s">
        <v>199</v>
      </c>
      <c r="D24" s="39" t="s">
        <v>135</v>
      </c>
      <c r="E24" s="39" t="s">
        <v>76</v>
      </c>
      <c r="F24" s="40" t="s">
        <v>76</v>
      </c>
      <c r="G24" s="39" t="s">
        <v>76</v>
      </c>
      <c r="H24" s="42">
        <v>4</v>
      </c>
      <c r="I24" s="42">
        <v>1</v>
      </c>
    </row>
    <row r="25" spans="1:9" ht="16" x14ac:dyDescent="0.2">
      <c r="A25" s="39" t="s">
        <v>76</v>
      </c>
      <c r="B25" s="39" t="s">
        <v>76</v>
      </c>
      <c r="C25" s="39" t="s">
        <v>76</v>
      </c>
      <c r="D25" s="39" t="s">
        <v>76</v>
      </c>
      <c r="E25" s="39">
        <v>0</v>
      </c>
      <c r="F25" s="40" t="s">
        <v>136</v>
      </c>
      <c r="G25" s="39" t="s">
        <v>76</v>
      </c>
      <c r="H25" s="42"/>
      <c r="I25" s="42"/>
    </row>
    <row r="26" spans="1:9" ht="16" x14ac:dyDescent="0.2">
      <c r="A26" s="39" t="s">
        <v>76</v>
      </c>
      <c r="B26" s="39" t="s">
        <v>76</v>
      </c>
      <c r="C26" s="39" t="s">
        <v>76</v>
      </c>
      <c r="D26" s="39" t="s">
        <v>76</v>
      </c>
      <c r="E26" s="39">
        <v>1</v>
      </c>
      <c r="F26" s="40" t="s">
        <v>137</v>
      </c>
      <c r="G26" s="39" t="s">
        <v>76</v>
      </c>
      <c r="H26" s="42"/>
      <c r="I26" s="42"/>
    </row>
    <row r="27" spans="1:9" ht="32" x14ac:dyDescent="0.2">
      <c r="A27" s="39" t="s">
        <v>76</v>
      </c>
      <c r="B27" s="39" t="s">
        <v>76</v>
      </c>
      <c r="C27" s="39" t="s">
        <v>76</v>
      </c>
      <c r="D27" s="39" t="s">
        <v>76</v>
      </c>
      <c r="E27" s="39">
        <v>2</v>
      </c>
      <c r="F27" s="40" t="s">
        <v>138</v>
      </c>
      <c r="G27" s="39" t="s">
        <v>76</v>
      </c>
      <c r="H27" s="42"/>
      <c r="I27" s="42"/>
    </row>
    <row r="28" spans="1:9" ht="32" x14ac:dyDescent="0.2">
      <c r="A28" s="39"/>
      <c r="B28" s="39"/>
      <c r="C28" s="39"/>
      <c r="D28" s="39"/>
      <c r="E28" s="39">
        <v>3</v>
      </c>
      <c r="F28" s="40" t="s">
        <v>139</v>
      </c>
      <c r="G28" s="39"/>
      <c r="H28" s="42"/>
      <c r="I28" s="42"/>
    </row>
    <row r="29" spans="1:9" ht="16" x14ac:dyDescent="0.2">
      <c r="A29" s="39"/>
      <c r="B29" s="39"/>
      <c r="C29" s="30" t="s">
        <v>199</v>
      </c>
      <c r="D29" s="39" t="s">
        <v>140</v>
      </c>
      <c r="E29" s="39" t="s">
        <v>76</v>
      </c>
      <c r="F29" s="40" t="s">
        <v>76</v>
      </c>
      <c r="G29" s="39" t="s">
        <v>76</v>
      </c>
      <c r="H29" s="42">
        <v>4</v>
      </c>
      <c r="I29" s="42">
        <v>1</v>
      </c>
    </row>
    <row r="30" spans="1:9" ht="32" x14ac:dyDescent="0.2">
      <c r="A30" s="39"/>
      <c r="B30" s="39"/>
      <c r="C30" s="39" t="s">
        <v>76</v>
      </c>
      <c r="D30" s="39" t="s">
        <v>76</v>
      </c>
      <c r="E30" s="39">
        <v>0</v>
      </c>
      <c r="F30" s="40" t="s">
        <v>141</v>
      </c>
      <c r="G30" s="39" t="s">
        <v>76</v>
      </c>
      <c r="H30" s="42"/>
      <c r="I30" s="42"/>
    </row>
    <row r="31" spans="1:9" ht="16" x14ac:dyDescent="0.2">
      <c r="A31" s="39"/>
      <c r="B31" s="39"/>
      <c r="C31" s="39" t="s">
        <v>76</v>
      </c>
      <c r="D31" s="39" t="s">
        <v>76</v>
      </c>
      <c r="E31" s="39">
        <v>1</v>
      </c>
      <c r="F31" s="40" t="s">
        <v>142</v>
      </c>
      <c r="G31" s="39" t="s">
        <v>76</v>
      </c>
      <c r="H31" s="42"/>
      <c r="I31" s="42"/>
    </row>
    <row r="32" spans="1:9" ht="32" x14ac:dyDescent="0.2">
      <c r="A32" s="39"/>
      <c r="B32" s="39"/>
      <c r="C32" s="39" t="s">
        <v>76</v>
      </c>
      <c r="D32" s="39" t="s">
        <v>76</v>
      </c>
      <c r="E32" s="39">
        <v>2</v>
      </c>
      <c r="F32" s="40" t="s">
        <v>143</v>
      </c>
      <c r="G32" s="39" t="s">
        <v>76</v>
      </c>
      <c r="H32" s="42"/>
      <c r="I32" s="42"/>
    </row>
    <row r="33" spans="1:9" ht="32" x14ac:dyDescent="0.2">
      <c r="A33" s="39"/>
      <c r="B33" s="39"/>
      <c r="C33" s="39" t="s">
        <v>76</v>
      </c>
      <c r="D33" s="39" t="s">
        <v>76</v>
      </c>
      <c r="E33" s="39">
        <v>3</v>
      </c>
      <c r="F33" s="40" t="s">
        <v>144</v>
      </c>
      <c r="G33" s="39" t="s">
        <v>76</v>
      </c>
      <c r="H33" s="42"/>
      <c r="I33" s="42"/>
    </row>
    <row r="34" spans="1:9" ht="16" x14ac:dyDescent="0.2">
      <c r="A34" s="39"/>
      <c r="B34" s="39"/>
      <c r="C34" s="30" t="s">
        <v>199</v>
      </c>
      <c r="D34" s="39" t="s">
        <v>102</v>
      </c>
      <c r="E34" s="39" t="s">
        <v>76</v>
      </c>
      <c r="F34" s="40" t="s">
        <v>76</v>
      </c>
      <c r="G34" s="39" t="s">
        <v>76</v>
      </c>
      <c r="H34" s="42">
        <v>4</v>
      </c>
      <c r="I34" s="42">
        <v>1</v>
      </c>
    </row>
    <row r="35" spans="1:9" ht="16" x14ac:dyDescent="0.2">
      <c r="A35" s="39"/>
      <c r="B35" s="39"/>
      <c r="C35" s="39" t="s">
        <v>76</v>
      </c>
      <c r="D35" s="39" t="s">
        <v>76</v>
      </c>
      <c r="E35" s="39">
        <v>0</v>
      </c>
      <c r="F35" s="40" t="s">
        <v>103</v>
      </c>
      <c r="G35" s="39" t="s">
        <v>76</v>
      </c>
      <c r="H35" s="42"/>
      <c r="I35" s="42"/>
    </row>
    <row r="36" spans="1:9" ht="16" x14ac:dyDescent="0.2">
      <c r="A36" s="39"/>
      <c r="B36" s="39"/>
      <c r="C36" s="39" t="s">
        <v>76</v>
      </c>
      <c r="D36" s="39"/>
      <c r="E36" s="39">
        <v>1</v>
      </c>
      <c r="F36" s="40" t="s">
        <v>104</v>
      </c>
      <c r="G36" s="39" t="s">
        <v>76</v>
      </c>
      <c r="H36" s="42"/>
      <c r="I36" s="42"/>
    </row>
    <row r="37" spans="1:9" ht="16" x14ac:dyDescent="0.2">
      <c r="A37" s="39"/>
      <c r="B37" s="39"/>
      <c r="C37" s="39" t="s">
        <v>76</v>
      </c>
      <c r="D37" s="39" t="s">
        <v>76</v>
      </c>
      <c r="E37" s="39">
        <v>2</v>
      </c>
      <c r="F37" s="40" t="s">
        <v>105</v>
      </c>
      <c r="G37" s="39" t="s">
        <v>76</v>
      </c>
      <c r="H37" s="42"/>
      <c r="I37" s="42"/>
    </row>
    <row r="38" spans="1:9" ht="48" x14ac:dyDescent="0.2">
      <c r="A38" s="39"/>
      <c r="B38" s="39"/>
      <c r="C38" s="39"/>
      <c r="D38" s="39"/>
      <c r="E38" s="39">
        <v>3</v>
      </c>
      <c r="F38" s="40" t="s">
        <v>106</v>
      </c>
      <c r="G38" s="39"/>
      <c r="H38" s="42"/>
      <c r="I38" s="42"/>
    </row>
    <row r="39" spans="1:9" ht="16" x14ac:dyDescent="0.2">
      <c r="A39" s="39"/>
      <c r="B39" s="39"/>
      <c r="C39" s="30" t="s">
        <v>199</v>
      </c>
      <c r="D39" s="39" t="s">
        <v>161</v>
      </c>
      <c r="E39" s="39" t="s">
        <v>76</v>
      </c>
      <c r="F39" s="40" t="s">
        <v>76</v>
      </c>
      <c r="G39" s="39" t="s">
        <v>76</v>
      </c>
      <c r="H39" s="42">
        <v>3</v>
      </c>
      <c r="I39" s="42">
        <v>1</v>
      </c>
    </row>
    <row r="40" spans="1:9" ht="16" x14ac:dyDescent="0.2">
      <c r="A40" s="39"/>
      <c r="B40" s="39"/>
      <c r="C40" s="39" t="s">
        <v>76</v>
      </c>
      <c r="D40" s="39" t="s">
        <v>76</v>
      </c>
      <c r="E40" s="39">
        <v>0</v>
      </c>
      <c r="F40" s="40" t="s">
        <v>162</v>
      </c>
      <c r="G40" s="39" t="s">
        <v>76</v>
      </c>
      <c r="H40" s="42"/>
      <c r="I40" s="42"/>
    </row>
    <row r="41" spans="1:9" ht="16" x14ac:dyDescent="0.2">
      <c r="A41" s="39"/>
      <c r="B41" s="39"/>
      <c r="C41" s="39" t="s">
        <v>76</v>
      </c>
      <c r="D41" s="39"/>
      <c r="E41" s="39">
        <v>1</v>
      </c>
      <c r="F41" s="40" t="s">
        <v>163</v>
      </c>
      <c r="G41" s="39" t="s">
        <v>76</v>
      </c>
      <c r="H41" s="42"/>
      <c r="I41" s="42"/>
    </row>
    <row r="42" spans="1:9" ht="16" x14ac:dyDescent="0.2">
      <c r="A42" s="39"/>
      <c r="B42" s="39"/>
      <c r="C42" s="39" t="s">
        <v>76</v>
      </c>
      <c r="D42" s="39" t="s">
        <v>76</v>
      </c>
      <c r="E42" s="39">
        <v>2</v>
      </c>
      <c r="F42" s="40" t="s">
        <v>164</v>
      </c>
      <c r="G42" s="39" t="s">
        <v>76</v>
      </c>
      <c r="H42" s="42"/>
      <c r="I42" s="42"/>
    </row>
    <row r="43" spans="1:9" ht="32" x14ac:dyDescent="0.2">
      <c r="A43" s="39"/>
      <c r="B43" s="39"/>
      <c r="C43" s="39"/>
      <c r="D43" s="39"/>
      <c r="E43" s="39">
        <v>3</v>
      </c>
      <c r="F43" s="40" t="s">
        <v>165</v>
      </c>
      <c r="G43" s="39"/>
      <c r="H43" s="42"/>
      <c r="I43" s="42"/>
    </row>
    <row r="44" spans="1:9" x14ac:dyDescent="0.2">
      <c r="A44" s="39" t="s">
        <v>76</v>
      </c>
      <c r="B44" s="39" t="s">
        <v>76</v>
      </c>
      <c r="C44" s="30" t="s">
        <v>199</v>
      </c>
      <c r="D44" s="39" t="s">
        <v>145</v>
      </c>
      <c r="E44" s="39" t="s">
        <v>76</v>
      </c>
      <c r="F44" s="40"/>
      <c r="G44" s="39" t="s">
        <v>76</v>
      </c>
      <c r="H44" s="42">
        <v>8</v>
      </c>
      <c r="I44" s="42">
        <v>1</v>
      </c>
    </row>
    <row r="45" spans="1:9" ht="32" x14ac:dyDescent="0.2">
      <c r="A45" s="39" t="s">
        <v>76</v>
      </c>
      <c r="B45" s="39" t="s">
        <v>76</v>
      </c>
      <c r="C45" s="39" t="s">
        <v>76</v>
      </c>
      <c r="D45" s="39" t="s">
        <v>76</v>
      </c>
      <c r="E45" s="39">
        <v>0</v>
      </c>
      <c r="F45" s="40" t="s">
        <v>146</v>
      </c>
      <c r="G45" s="39" t="s">
        <v>76</v>
      </c>
      <c r="H45" s="42"/>
      <c r="I45" s="42"/>
    </row>
    <row r="46" spans="1:9" ht="32" x14ac:dyDescent="0.2">
      <c r="A46" s="39" t="s">
        <v>76</v>
      </c>
      <c r="B46" s="39" t="s">
        <v>76</v>
      </c>
      <c r="C46" s="39" t="s">
        <v>76</v>
      </c>
      <c r="D46" s="39" t="s">
        <v>76</v>
      </c>
      <c r="E46" s="39">
        <v>1</v>
      </c>
      <c r="F46" s="40" t="s">
        <v>147</v>
      </c>
      <c r="G46" s="39" t="s">
        <v>76</v>
      </c>
      <c r="H46" s="42"/>
      <c r="I46" s="42"/>
    </row>
    <row r="47" spans="1:9" ht="32" x14ac:dyDescent="0.2">
      <c r="A47" s="39" t="s">
        <v>76</v>
      </c>
      <c r="B47" s="39" t="s">
        <v>76</v>
      </c>
      <c r="C47" s="39" t="s">
        <v>76</v>
      </c>
      <c r="D47" s="39" t="s">
        <v>76</v>
      </c>
      <c r="E47" s="39">
        <v>2</v>
      </c>
      <c r="F47" s="40" t="s">
        <v>148</v>
      </c>
      <c r="G47" s="39" t="s">
        <v>76</v>
      </c>
      <c r="H47" s="42"/>
      <c r="I47" s="42"/>
    </row>
    <row r="48" spans="1:9" ht="32" x14ac:dyDescent="0.2">
      <c r="A48" s="39" t="s">
        <v>76</v>
      </c>
      <c r="B48" s="39" t="s">
        <v>76</v>
      </c>
      <c r="C48" s="39" t="s">
        <v>76</v>
      </c>
      <c r="D48" s="39" t="s">
        <v>76</v>
      </c>
      <c r="E48" s="39">
        <v>3</v>
      </c>
      <c r="F48" s="40" t="s">
        <v>166</v>
      </c>
      <c r="G48" s="39" t="s">
        <v>76</v>
      </c>
      <c r="H48" s="42"/>
      <c r="I48" s="42"/>
    </row>
    <row r="49" spans="1:9" ht="16" x14ac:dyDescent="0.2">
      <c r="A49" s="39" t="s">
        <v>76</v>
      </c>
      <c r="B49" s="39" t="s">
        <v>76</v>
      </c>
      <c r="C49" s="30" t="s">
        <v>199</v>
      </c>
      <c r="D49" s="39" t="s">
        <v>150</v>
      </c>
      <c r="E49" s="39" t="s">
        <v>76</v>
      </c>
      <c r="F49" s="40" t="s">
        <v>76</v>
      </c>
      <c r="G49" s="39" t="s">
        <v>76</v>
      </c>
      <c r="H49" s="42">
        <v>8</v>
      </c>
      <c r="I49" s="42">
        <v>1.5</v>
      </c>
    </row>
    <row r="50" spans="1:9" ht="32" x14ac:dyDescent="0.2">
      <c r="A50" s="39" t="s">
        <v>76</v>
      </c>
      <c r="B50" s="39" t="s">
        <v>76</v>
      </c>
      <c r="C50" s="39" t="s">
        <v>76</v>
      </c>
      <c r="D50" s="39" t="s">
        <v>76</v>
      </c>
      <c r="E50" s="39">
        <v>0</v>
      </c>
      <c r="F50" s="40" t="s">
        <v>151</v>
      </c>
      <c r="G50" s="39" t="s">
        <v>76</v>
      </c>
      <c r="H50" s="42"/>
      <c r="I50" s="42"/>
    </row>
    <row r="51" spans="1:9" ht="16" x14ac:dyDescent="0.2">
      <c r="A51" s="39" t="s">
        <v>76</v>
      </c>
      <c r="B51" s="39" t="s">
        <v>76</v>
      </c>
      <c r="C51" s="39" t="s">
        <v>76</v>
      </c>
      <c r="D51" s="39" t="s">
        <v>76</v>
      </c>
      <c r="E51" s="39">
        <v>1</v>
      </c>
      <c r="F51" s="40" t="s">
        <v>152</v>
      </c>
      <c r="G51" s="39" t="s">
        <v>76</v>
      </c>
      <c r="H51" s="42"/>
      <c r="I51" s="42"/>
    </row>
    <row r="52" spans="1:9" ht="32" x14ac:dyDescent="0.2">
      <c r="A52" s="39" t="s">
        <v>76</v>
      </c>
      <c r="B52" s="39" t="s">
        <v>76</v>
      </c>
      <c r="C52" s="39" t="s">
        <v>76</v>
      </c>
      <c r="D52" s="39" t="s">
        <v>76</v>
      </c>
      <c r="E52" s="39">
        <v>2</v>
      </c>
      <c r="F52" s="40" t="s">
        <v>153</v>
      </c>
      <c r="G52" s="39" t="s">
        <v>76</v>
      </c>
      <c r="H52" s="42"/>
      <c r="I52" s="42"/>
    </row>
    <row r="53" spans="1:9" ht="32" x14ac:dyDescent="0.2">
      <c r="A53" s="39" t="s">
        <v>76</v>
      </c>
      <c r="B53" s="39" t="s">
        <v>76</v>
      </c>
      <c r="C53" s="39" t="s">
        <v>76</v>
      </c>
      <c r="D53" s="39" t="s">
        <v>76</v>
      </c>
      <c r="E53" s="39">
        <v>3</v>
      </c>
      <c r="F53" s="40" t="s">
        <v>154</v>
      </c>
      <c r="G53" s="39" t="s">
        <v>76</v>
      </c>
      <c r="H53" s="42"/>
      <c r="I53" s="42"/>
    </row>
    <row r="54" spans="1:9" ht="16" x14ac:dyDescent="0.2">
      <c r="A54" s="39" t="s">
        <v>76</v>
      </c>
      <c r="B54" s="39" t="s">
        <v>76</v>
      </c>
      <c r="C54" s="30" t="s">
        <v>199</v>
      </c>
      <c r="D54" s="39" t="s">
        <v>155</v>
      </c>
      <c r="E54" s="39" t="s">
        <v>76</v>
      </c>
      <c r="F54" s="40" t="s">
        <v>76</v>
      </c>
      <c r="G54" s="39" t="s">
        <v>76</v>
      </c>
      <c r="H54" s="42">
        <v>8</v>
      </c>
      <c r="I54" s="42">
        <v>1</v>
      </c>
    </row>
    <row r="55" spans="1:9" ht="32" x14ac:dyDescent="0.2">
      <c r="A55" s="39" t="s">
        <v>76</v>
      </c>
      <c r="B55" s="39" t="s">
        <v>76</v>
      </c>
      <c r="C55" s="39" t="s">
        <v>76</v>
      </c>
      <c r="D55" s="39" t="s">
        <v>76</v>
      </c>
      <c r="E55" s="39">
        <v>0</v>
      </c>
      <c r="F55" s="40" t="s">
        <v>113</v>
      </c>
      <c r="G55" s="39" t="s">
        <v>76</v>
      </c>
      <c r="H55" s="42"/>
      <c r="I55" s="42"/>
    </row>
    <row r="56" spans="1:9" ht="32" x14ac:dyDescent="0.2">
      <c r="A56" s="39" t="s">
        <v>76</v>
      </c>
      <c r="B56" s="39" t="s">
        <v>76</v>
      </c>
      <c r="C56" s="39" t="s">
        <v>76</v>
      </c>
      <c r="D56" s="39" t="s">
        <v>76</v>
      </c>
      <c r="E56" s="39">
        <v>1</v>
      </c>
      <c r="F56" s="40" t="s">
        <v>156</v>
      </c>
      <c r="G56" s="39" t="s">
        <v>76</v>
      </c>
      <c r="H56" s="42"/>
      <c r="I56" s="42"/>
    </row>
    <row r="57" spans="1:9" ht="32" x14ac:dyDescent="0.2">
      <c r="A57" s="39" t="s">
        <v>76</v>
      </c>
      <c r="B57" s="39" t="s">
        <v>76</v>
      </c>
      <c r="C57" s="39" t="s">
        <v>76</v>
      </c>
      <c r="D57" s="39" t="s">
        <v>76</v>
      </c>
      <c r="E57" s="39">
        <v>2</v>
      </c>
      <c r="F57" s="40" t="s">
        <v>157</v>
      </c>
      <c r="G57" s="39" t="s">
        <v>76</v>
      </c>
      <c r="H57" s="42"/>
      <c r="I57" s="42"/>
    </row>
    <row r="58" spans="1:9" ht="48" x14ac:dyDescent="0.2">
      <c r="A58" s="39" t="s">
        <v>76</v>
      </c>
      <c r="B58" s="39" t="s">
        <v>76</v>
      </c>
      <c r="C58" s="39" t="s">
        <v>76</v>
      </c>
      <c r="D58" s="39" t="s">
        <v>76</v>
      </c>
      <c r="E58" s="39">
        <v>3</v>
      </c>
      <c r="F58" s="40" t="s">
        <v>158</v>
      </c>
      <c r="G58" s="39" t="s">
        <v>76</v>
      </c>
      <c r="H58" s="42"/>
      <c r="I58" s="42"/>
    </row>
    <row r="59" spans="1:9" ht="16" x14ac:dyDescent="0.2">
      <c r="A59" s="39"/>
      <c r="B59" s="39"/>
      <c r="C59" s="30" t="s">
        <v>199</v>
      </c>
      <c r="D59" s="39" t="s">
        <v>167</v>
      </c>
      <c r="E59" s="39" t="s">
        <v>76</v>
      </c>
      <c r="F59" s="40" t="s">
        <v>76</v>
      </c>
      <c r="G59" s="39" t="s">
        <v>76</v>
      </c>
      <c r="H59" s="42">
        <v>3</v>
      </c>
      <c r="I59" s="42">
        <v>1.5</v>
      </c>
    </row>
    <row r="60" spans="1:9" ht="16" x14ac:dyDescent="0.2">
      <c r="A60" s="39"/>
      <c r="B60" s="39"/>
      <c r="C60" s="39" t="s">
        <v>76</v>
      </c>
      <c r="D60" s="39"/>
      <c r="E60" s="39">
        <v>0</v>
      </c>
      <c r="F60" s="40" t="s">
        <v>168</v>
      </c>
      <c r="G60" s="39" t="s">
        <v>76</v>
      </c>
      <c r="H60" s="42"/>
      <c r="I60" s="42"/>
    </row>
    <row r="61" spans="1:9" ht="16" x14ac:dyDescent="0.2">
      <c r="A61" s="39"/>
      <c r="B61" s="39"/>
      <c r="C61" s="39" t="s">
        <v>76</v>
      </c>
      <c r="D61" s="39" t="s">
        <v>76</v>
      </c>
      <c r="E61" s="39">
        <v>1</v>
      </c>
      <c r="F61" s="40" t="s">
        <v>169</v>
      </c>
      <c r="G61" s="39" t="s">
        <v>76</v>
      </c>
      <c r="H61" s="42"/>
      <c r="I61" s="42"/>
    </row>
    <row r="62" spans="1:9" ht="16" x14ac:dyDescent="0.2">
      <c r="A62" s="39"/>
      <c r="B62" s="39"/>
      <c r="C62" s="39" t="s">
        <v>76</v>
      </c>
      <c r="D62" s="39" t="s">
        <v>76</v>
      </c>
      <c r="E62" s="39">
        <v>2</v>
      </c>
      <c r="F62" s="40" t="s">
        <v>170</v>
      </c>
      <c r="G62" s="39" t="s">
        <v>76</v>
      </c>
      <c r="H62" s="42"/>
      <c r="I62" s="42"/>
    </row>
    <row r="63" spans="1:9" ht="16" x14ac:dyDescent="0.2">
      <c r="A63" s="39"/>
      <c r="B63" s="39"/>
      <c r="C63" s="39" t="s">
        <v>76</v>
      </c>
      <c r="D63" s="39" t="s">
        <v>76</v>
      </c>
      <c r="E63" s="39">
        <v>3</v>
      </c>
      <c r="F63" s="40" t="s">
        <v>171</v>
      </c>
      <c r="G63" s="39" t="s">
        <v>76</v>
      </c>
      <c r="H63" s="42"/>
      <c r="I63" s="42"/>
    </row>
  </sheetData>
  <pageMargins left="0.7" right="0.7" top="0.75" bottom="0.75" header="0.3" footer="0.3"/>
  <pageSetup paperSize="9" scale="4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7"/>
  <sheetViews>
    <sheetView topLeftCell="A10" zoomScale="90" zoomScaleNormal="90" workbookViewId="0">
      <selection activeCell="A16" sqref="A16:XFD16"/>
    </sheetView>
  </sheetViews>
  <sheetFormatPr baseColWidth="10" defaultColWidth="8.6640625" defaultRowHeight="15" x14ac:dyDescent="0.2"/>
  <cols>
    <col min="1" max="1" width="53" style="1" customWidth="1"/>
    <col min="2" max="2" width="51.83203125" style="1" customWidth="1"/>
    <col min="3" max="3" width="51.5" style="1" customWidth="1"/>
    <col min="4" max="16384" width="8.6640625" style="1"/>
  </cols>
  <sheetData>
    <row r="1" spans="1:4" ht="27" customHeight="1" x14ac:dyDescent="0.2">
      <c r="A1" s="291" t="s">
        <v>54</v>
      </c>
      <c r="B1" s="291"/>
      <c r="C1" s="291"/>
    </row>
    <row r="2" spans="1:4" x14ac:dyDescent="0.2">
      <c r="A2" s="3" t="s">
        <v>8</v>
      </c>
      <c r="B2" s="3" t="s">
        <v>9</v>
      </c>
      <c r="C2" s="3" t="s">
        <v>10</v>
      </c>
    </row>
    <row r="3" spans="1:4" s="4" customFormat="1" ht="409.6" x14ac:dyDescent="0.2">
      <c r="A3" s="48" t="s">
        <v>235</v>
      </c>
      <c r="B3" s="51" t="s">
        <v>237</v>
      </c>
      <c r="C3" s="47" t="s">
        <v>236</v>
      </c>
    </row>
    <row r="4" spans="1:4" s="4" customFormat="1" ht="380" x14ac:dyDescent="0.2">
      <c r="A4" s="49" t="s">
        <v>240</v>
      </c>
      <c r="B4" s="47" t="s">
        <v>239</v>
      </c>
      <c r="C4" s="51" t="s">
        <v>238</v>
      </c>
    </row>
    <row r="5" spans="1:4" s="4" customFormat="1" ht="409.6" x14ac:dyDescent="0.2">
      <c r="A5" s="50" t="s">
        <v>241</v>
      </c>
      <c r="B5" s="51" t="s">
        <v>243</v>
      </c>
      <c r="C5" s="51" t="s">
        <v>244</v>
      </c>
    </row>
    <row r="6" spans="1:4" s="4" customFormat="1" ht="409.6" x14ac:dyDescent="0.2">
      <c r="A6" s="52" t="s">
        <v>242</v>
      </c>
      <c r="B6" s="51" t="s">
        <v>246</v>
      </c>
      <c r="C6" s="51" t="s">
        <v>245</v>
      </c>
    </row>
    <row r="7" spans="1:4" x14ac:dyDescent="0.2">
      <c r="A7" s="3"/>
      <c r="B7" s="46"/>
      <c r="C7" s="3"/>
    </row>
    <row r="8" spans="1:4" x14ac:dyDescent="0.2">
      <c r="A8" s="4"/>
      <c r="B8" s="2"/>
      <c r="C8" s="2"/>
    </row>
    <row r="9" spans="1:4" x14ac:dyDescent="0.2">
      <c r="B9" s="5"/>
      <c r="C9" s="5"/>
      <c r="D9" s="5"/>
    </row>
    <row r="10" spans="1:4" x14ac:dyDescent="0.2">
      <c r="A10" s="3"/>
      <c r="B10" s="3"/>
      <c r="C10" s="3"/>
      <c r="D10" s="5"/>
    </row>
    <row r="11" spans="1:4" x14ac:dyDescent="0.2">
      <c r="A11" s="2"/>
      <c r="B11" s="2"/>
      <c r="C11" s="2"/>
    </row>
    <row r="12" spans="1:4" ht="29" customHeight="1" x14ac:dyDescent="0.2">
      <c r="A12" s="292" t="s">
        <v>268</v>
      </c>
      <c r="B12" s="284"/>
      <c r="C12" s="285"/>
    </row>
    <row r="13" spans="1:4" x14ac:dyDescent="0.2">
      <c r="A13" s="293" t="s">
        <v>12</v>
      </c>
      <c r="B13" s="284"/>
      <c r="C13" s="285"/>
    </row>
    <row r="14" spans="1:4" x14ac:dyDescent="0.2">
      <c r="A14" s="284" t="s">
        <v>55</v>
      </c>
      <c r="B14" s="284"/>
      <c r="C14" s="285"/>
    </row>
    <row r="15" spans="1:4" ht="67.5" customHeight="1" x14ac:dyDescent="0.2">
      <c r="A15" s="286" t="s">
        <v>269</v>
      </c>
      <c r="B15" s="287"/>
      <c r="C15" s="288"/>
    </row>
    <row r="16" spans="1:4" x14ac:dyDescent="0.2">
      <c r="A16" s="284" t="s">
        <v>59</v>
      </c>
      <c r="B16" s="284"/>
      <c r="C16" s="285"/>
    </row>
    <row r="17" spans="1:3" ht="63" customHeight="1" x14ac:dyDescent="0.2">
      <c r="A17" s="286" t="s">
        <v>270</v>
      </c>
      <c r="B17" s="289"/>
      <c r="C17" s="290"/>
    </row>
  </sheetData>
  <sheetProtection selectLockedCells="1" selectUnlockedCells="1"/>
  <mergeCells count="7">
    <mergeCell ref="A16:C16"/>
    <mergeCell ref="A15:C15"/>
    <mergeCell ref="A17:C17"/>
    <mergeCell ref="A1:C1"/>
    <mergeCell ref="A12:C12"/>
    <mergeCell ref="A13:C13"/>
    <mergeCell ref="A14:C1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Матрица</vt:lpstr>
      <vt:lpstr>ИЛ ОБЩИЙ ТЕСТ</vt:lpstr>
      <vt:lpstr>КО1</vt:lpstr>
      <vt:lpstr>КО2</vt:lpstr>
      <vt:lpstr>КО3</vt:lpstr>
      <vt:lpstr>КО4</vt:lpstr>
      <vt:lpstr>КО5</vt:lpstr>
      <vt:lpstr>КО6</vt:lpstr>
      <vt:lpstr>ФГОС СПО 43.01.11 Мастер флор </vt:lpstr>
      <vt:lpstr>ФГОС СПО 43.02.05 Флористика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2024-02-16T11:31:13Z</dcterms:modified>
</cp:coreProperties>
</file>